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Journaal" sheetId="1" r:id="rId1"/>
    <sheet name="MAR" sheetId="2" r:id="rId2"/>
  </sheets>
  <definedNames>
    <definedName name="MAR">'Journaal'!$A$166:$F$328</definedName>
  </definedNames>
  <calcPr fullCalcOnLoad="1"/>
</workbook>
</file>

<file path=xl/sharedStrings.xml><?xml version="1.0" encoding="utf-8"?>
<sst xmlns="http://schemas.openxmlformats.org/spreadsheetml/2006/main" count="286" uniqueCount="125">
  <si>
    <t>Aankopen Handelsgoederen</t>
  </si>
  <si>
    <t>BTW op aankopen</t>
  </si>
  <si>
    <t>a)</t>
  </si>
  <si>
    <t>Leveranciers</t>
  </si>
  <si>
    <t>---------------</t>
  </si>
  <si>
    <t>Handelsdebiteuren</t>
  </si>
  <si>
    <t>BTW op verkopen</t>
  </si>
  <si>
    <t>Bank</t>
  </si>
  <si>
    <t>Betalingskorting aan klanten</t>
  </si>
  <si>
    <t>Kapitaal</t>
  </si>
  <si>
    <t>Kredietinstellingen</t>
  </si>
  <si>
    <t>Overige leningen</t>
  </si>
  <si>
    <t>Terreinen</t>
  </si>
  <si>
    <t>BTW op inkomende CN's</t>
  </si>
  <si>
    <t>Voorschotten op lonen en wedden</t>
  </si>
  <si>
    <t>Terug te sturen verpakking aan leveranciers</t>
  </si>
  <si>
    <t>BTW op uitgaande CN's</t>
  </si>
  <si>
    <t>Te betalen andere belastingen</t>
  </si>
  <si>
    <t>Ingehouden bedrijfsvoorheffing</t>
  </si>
  <si>
    <t>RSZ werknemer</t>
  </si>
  <si>
    <t>RSZ werkgever</t>
  </si>
  <si>
    <t>Te betalen sociaal secretariaat</t>
  </si>
  <si>
    <t>Terug te sturen verpakking door klanten</t>
  </si>
  <si>
    <t>Kas</t>
  </si>
  <si>
    <t>Interne overboekingen</t>
  </si>
  <si>
    <t>Creditnota's HG (-)</t>
  </si>
  <si>
    <t>Handelskorting HG (-)</t>
  </si>
  <si>
    <t>Aankoopkosten handelsgoederen</t>
  </si>
  <si>
    <t>Huur en huurkosten</t>
  </si>
  <si>
    <t>Onderhouden en herstellingen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</si>
  <si>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</si>
  <si>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</si>
  <si>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</si>
  <si>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</si>
  <si>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</si>
  <si>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</si>
  <si>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</si>
  <si>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</si>
  <si>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</si>
  <si>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Bedrijfsbelastingen</t>
  </si>
  <si>
    <t>Verkopen Handelsgoederen</t>
  </si>
  <si>
    <t>Doorgerekende kosten HG</t>
  </si>
  <si>
    <t>Huuropbrengsten</t>
  </si>
  <si>
    <t>Betalingskorting van leveranciers</t>
  </si>
  <si>
    <t>------------------------------------</t>
  </si>
  <si>
    <t>Energiekosten</t>
  </si>
  <si>
    <t>KBC R/C</t>
  </si>
  <si>
    <t>ING R/C</t>
  </si>
  <si>
    <t>£</t>
  </si>
  <si>
    <r>
      <t xml:space="preserve">Kredietinstellingen: schulden </t>
    </r>
    <r>
      <rPr>
        <sz val="10"/>
        <rFont val="Symbol"/>
        <family val="1"/>
      </rPr>
      <t xml:space="preserve">£1 </t>
    </r>
    <r>
      <rPr>
        <sz val="10"/>
        <rFont val="Arial"/>
        <family val="2"/>
      </rPr>
      <t>jaar</t>
    </r>
  </si>
  <si>
    <t>Kosten verbonden aan schulden</t>
  </si>
  <si>
    <t>Terug te vorderen BTW</t>
  </si>
  <si>
    <t>Te betalen BTW</t>
  </si>
  <si>
    <t>Voorraadwijziging handelsgoederen</t>
  </si>
  <si>
    <t>Gebouwen AW</t>
  </si>
  <si>
    <t>Gebouwen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</si>
  <si>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</si>
  <si>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</si>
  <si>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</si>
  <si>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</si>
  <si>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</si>
  <si>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</si>
  <si>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Afschrijvingen op MVA</t>
  </si>
  <si>
    <t>Uitzonderlijke afschrijvingen MVA</t>
  </si>
  <si>
    <t>Overige MVA: AW</t>
  </si>
  <si>
    <t>Overige MVA: geboekte afschrijvingen (-)</t>
  </si>
  <si>
    <t>Meerwaarde op de courante realisatie van MVA</t>
  </si>
  <si>
    <t>Afschrijvingen op IVA</t>
  </si>
  <si>
    <t>Uitzonderlijke afschrijvingen IVA</t>
  </si>
  <si>
    <t>Verschuldigde of gestorte belastingen en voorheffingen</t>
  </si>
  <si>
    <t>Opbrengsten uit vlottende activa</t>
  </si>
  <si>
    <t>AW Handelsgoederen</t>
  </si>
  <si>
    <t>Kosten van onderzoek en ontwikkeling</t>
  </si>
  <si>
    <t>Concessies, octrooien, licenties, merken…</t>
  </si>
  <si>
    <t>Goodwill</t>
  </si>
  <si>
    <t>Geboekte afschrijving op Goodwill (-)</t>
  </si>
  <si>
    <t>Concessies, octrooien, licenties, merken…, GA (-)</t>
  </si>
  <si>
    <t>Afgeschreven kosten van onderzoek en ontwikkeling (-)</t>
  </si>
  <si>
    <t>Kredietinstellingen&gt;1 jaar die binnen het jaar vervallen</t>
  </si>
  <si>
    <t>Overgedragen winst</t>
  </si>
  <si>
    <t>Overgedragen verlies (-)</t>
  </si>
  <si>
    <t>Andere uitzonderlijke kosten</t>
  </si>
  <si>
    <t>Toevoeging aan reserves</t>
  </si>
  <si>
    <t>Over te dragen winst</t>
  </si>
  <si>
    <t>Vergoeding bestuurders of zaakvoerders</t>
  </si>
  <si>
    <t>Andere uitzonderlijke opbrengsten</t>
  </si>
  <si>
    <t>Over te dragen verlies</t>
  </si>
  <si>
    <t>Reserves</t>
  </si>
  <si>
    <t>nummer</t>
  </si>
  <si>
    <t>naam</t>
  </si>
  <si>
    <t>leeg</t>
  </si>
  <si>
    <t>Hier vind je een leeg journaal. Kies in de kolom van de MAR-nummers het juiste MAR-nummer. De naam van de rekening verschijnt dan in de tweede kolom. Wanneer je fout hebt gekozen en je moet terug een lege regel hebben kies je voor 0 in de lijst van MAR-nummers. Op het tweede werkblad onderaan vind je een MAR.</t>
  </si>
  <si>
    <t>a</t>
  </si>
  <si>
    <t>Bezoldigingen</t>
  </si>
  <si>
    <t>R/C Exploitant</t>
  </si>
  <si>
    <t>Termijndeposito's &gt; 1 jaar</t>
  </si>
  <si>
    <t>Termijndeposito's &gt; 1 maand en &lt; 1 jaar</t>
  </si>
  <si>
    <t>Termijndeposito's &lt; 1 jaar</t>
  </si>
  <si>
    <t>BNP Paribas Fortis R/C</t>
  </si>
  <si>
    <t>Bpost Bank R/C</t>
  </si>
  <si>
    <t>Andere personeelskosten</t>
  </si>
  <si>
    <t>Afschrijvingen op oprichtingskosten</t>
  </si>
  <si>
    <t>Minderwaarde op de courante realisatie van VA</t>
  </si>
  <si>
    <t>Overgedragen verlies vorig boekjaar</t>
  </si>
  <si>
    <t>Vergoeding kapitaal</t>
  </si>
  <si>
    <t>Diverse bedrijfsopbrengsten</t>
  </si>
  <si>
    <t>Diverse financiële opbrengsten</t>
  </si>
  <si>
    <t>a     AF/17 voor de aankoop van hg: 129,25 euro; 21% BTW; 17,00 euro verzekeringspremie; 4% korting voor contante betaling (7/2)</t>
  </si>
  <si>
    <t>b     AF/18 voor de aankoop van hg: 367,00 euro; 21% BTW; 500,00 euro terugstuurbare verpakking (7/2)</t>
  </si>
  <si>
    <t>d     AF/19 voor de aankoop van HG: 125,65 euro; 21% BTW; 10,00 euro transportkosten; 5% handelskorting; 3% korting voor contante betaling (8/2)</t>
  </si>
  <si>
    <t>e     AF/20 voor de aankoop van hg: 400,00 euro; 21% BTW; 5% handelskorting; 2% korting voor contante betaling; 10,00 euro          verpakkingskosten; 400,00 euro waarborgsom terugstuurbare verpakking (8/2)</t>
  </si>
  <si>
    <t>Aankopen van HG met handelskorting, aankoopkosten, financiële korting en waarborg</t>
  </si>
  <si>
    <t>AF17</t>
  </si>
  <si>
    <t>b</t>
  </si>
  <si>
    <t>AF18</t>
  </si>
  <si>
    <t>c</t>
  </si>
  <si>
    <t>AF20</t>
  </si>
  <si>
    <t>c     AF/17 wordt contant betaald (K/16, 8/2)</t>
  </si>
  <si>
    <t>d</t>
  </si>
  <si>
    <t>K/16</t>
  </si>
  <si>
    <t>e</t>
  </si>
  <si>
    <t>f     de verpakking van AF20 wordt teruggestuurd (ICN25, 10/02)</t>
  </si>
  <si>
    <t>e      AF/20 wordt contant betaald (K/16, 11/2)</t>
  </si>
  <si>
    <t>f</t>
  </si>
  <si>
    <t>ICN25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</si>
</sst>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  <numFmt numFmtId="177" formatCode="0.000"/>
    <numFmt numFmtId="178" formatCode="0.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Symbol"/>
      <family val="1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11" xfId="0" applyFont="1" applyBorder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wrapText="1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 horizontal="left" wrapText="1"/>
    </xf>
    <xf numFmtId="0" fontId="0" fillId="37" borderId="0" xfId="0" applyFont="1" applyFill="1" applyAlignment="1">
      <alignment horizontal="left" vertical="top" wrapText="1"/>
    </xf>
    <xf numFmtId="0" fontId="0" fillId="37" borderId="0" xfId="0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7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/>
  <cols>
    <col min="1" max="1" width="7.8515625" style="0" customWidth="1"/>
    <col min="3" max="3" width="6.00390625" style="0" customWidth="1"/>
    <col min="4" max="4" width="3.140625" style="0" customWidth="1"/>
    <col min="5" max="5" width="6.28125" style="0" customWidth="1"/>
    <col min="6" max="6" width="21.57421875" style="0" customWidth="1"/>
    <col min="7" max="7" width="9.421875" style="5" customWidth="1"/>
    <col min="8" max="8" width="9.140625" style="5" customWidth="1"/>
    <col min="9" max="9" width="4.8515625" style="0" customWidth="1"/>
    <col min="10" max="10" width="4.140625" style="0" customWidth="1"/>
    <col min="11" max="11" width="13.00390625" style="0" customWidth="1"/>
  </cols>
  <sheetData>
    <row r="1" spans="2:8" ht="12.75">
      <c r="B1" s="47" t="s">
        <v>91</v>
      </c>
      <c r="C1" s="48"/>
      <c r="D1" s="48"/>
      <c r="E1" s="48"/>
      <c r="F1" s="48"/>
      <c r="G1" s="48"/>
      <c r="H1" s="48"/>
    </row>
    <row r="2" spans="2:14" ht="55.5" customHeight="1">
      <c r="B2" s="48"/>
      <c r="C2" s="48"/>
      <c r="D2" s="48"/>
      <c r="E2" s="48"/>
      <c r="F2" s="48"/>
      <c r="G2" s="48"/>
      <c r="H2" s="48"/>
      <c r="K2" s="35" t="s">
        <v>111</v>
      </c>
      <c r="L2" s="35"/>
      <c r="M2" s="35"/>
      <c r="N2" s="35"/>
    </row>
    <row r="3" ht="15.75">
      <c r="K3" s="32" t="s">
        <v>107</v>
      </c>
    </row>
    <row r="4" spans="1:12" ht="15.75">
      <c r="A4" s="2"/>
      <c r="B4" s="2"/>
      <c r="C4" s="54" t="s">
        <v>4</v>
      </c>
      <c r="D4" s="55"/>
      <c r="E4" s="1">
        <v>42773</v>
      </c>
      <c r="F4" s="11" t="s">
        <v>44</v>
      </c>
      <c r="G4" s="3"/>
      <c r="H4" s="4"/>
      <c r="K4" s="33" t="s">
        <v>108</v>
      </c>
      <c r="L4" s="12"/>
    </row>
    <row r="5" spans="1:12" ht="15.75">
      <c r="A5" s="2" t="s">
        <v>92</v>
      </c>
      <c r="B5" s="22"/>
      <c r="C5" s="52"/>
      <c r="D5" s="53"/>
      <c r="E5" s="53"/>
      <c r="F5" s="51"/>
      <c r="G5" s="4"/>
      <c r="H5" s="4"/>
      <c r="K5" s="33" t="s">
        <v>117</v>
      </c>
      <c r="L5" s="13"/>
    </row>
    <row r="6" spans="1:12" ht="15.75">
      <c r="A6" s="2"/>
      <c r="B6" s="22"/>
      <c r="C6" s="52"/>
      <c r="D6" s="53"/>
      <c r="E6" s="53"/>
      <c r="F6" s="51"/>
      <c r="G6" s="4"/>
      <c r="H6" s="4"/>
      <c r="K6" s="33" t="s">
        <v>109</v>
      </c>
      <c r="L6" s="13"/>
    </row>
    <row r="7" spans="1:22" ht="15.75" customHeight="1">
      <c r="A7" s="2"/>
      <c r="B7" s="22"/>
      <c r="C7" s="52"/>
      <c r="D7" s="53"/>
      <c r="E7" s="53"/>
      <c r="F7" s="51"/>
      <c r="G7" s="4"/>
      <c r="H7" s="4"/>
      <c r="K7" s="46" t="s">
        <v>110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2.75" customHeight="1">
      <c r="A8" s="2"/>
      <c r="B8" s="22"/>
      <c r="D8" t="s">
        <v>2</v>
      </c>
      <c r="E8" s="50" t="str">
        <f>VLOOKUP(B8,MAR,2)</f>
        <v>leeg</v>
      </c>
      <c r="F8" s="51"/>
      <c r="G8" s="4"/>
      <c r="H8" s="4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0" ht="19.5" customHeight="1">
      <c r="A9" s="2"/>
      <c r="B9" s="22">
        <v>0</v>
      </c>
      <c r="C9" s="45"/>
      <c r="E9" s="50" t="str">
        <f>VLOOKUP(B9,MAR,2)</f>
        <v>leeg</v>
      </c>
      <c r="F9" s="51"/>
      <c r="G9" s="6"/>
      <c r="H9" s="4"/>
      <c r="K9" s="46" t="s">
        <v>121</v>
      </c>
      <c r="L9" s="46"/>
      <c r="M9" s="46"/>
      <c r="N9" s="46"/>
      <c r="O9" s="46"/>
      <c r="P9" s="46"/>
      <c r="Q9" s="46"/>
      <c r="R9" s="46"/>
      <c r="S9" s="46"/>
      <c r="T9" s="34"/>
    </row>
    <row r="10" spans="1:12" ht="15.75">
      <c r="A10" s="2"/>
      <c r="B10" s="22">
        <v>0</v>
      </c>
      <c r="E10" s="50" t="str">
        <f>VLOOKUP(B10,MAR,2)</f>
        <v>leeg</v>
      </c>
      <c r="F10" s="51"/>
      <c r="G10" s="6"/>
      <c r="H10" s="4"/>
      <c r="K10" s="33" t="s">
        <v>122</v>
      </c>
      <c r="L10" s="13"/>
    </row>
    <row r="11" spans="1:12" ht="12.75">
      <c r="A11" s="2"/>
      <c r="B11" s="22">
        <v>0</v>
      </c>
      <c r="C11" s="45" t="s">
        <v>112</v>
      </c>
      <c r="F11" s="7"/>
      <c r="G11" s="6"/>
      <c r="H11" s="4"/>
      <c r="K11" s="13"/>
      <c r="L11" s="13"/>
    </row>
    <row r="12" spans="1:12" ht="12.75">
      <c r="A12" s="2"/>
      <c r="B12" s="22">
        <v>0</v>
      </c>
      <c r="C12" s="54" t="s">
        <v>4</v>
      </c>
      <c r="D12" s="55"/>
      <c r="E12" s="1">
        <v>42773</v>
      </c>
      <c r="F12" s="11" t="s">
        <v>44</v>
      </c>
      <c r="G12" s="3"/>
      <c r="H12" s="4"/>
      <c r="K12" s="13"/>
      <c r="L12" s="13"/>
    </row>
    <row r="13" spans="1:18" ht="12.75">
      <c r="A13" s="22" t="s">
        <v>113</v>
      </c>
      <c r="B13" s="22"/>
      <c r="C13" s="52"/>
      <c r="D13" s="53"/>
      <c r="E13" s="53"/>
      <c r="F13" s="51"/>
      <c r="G13" s="4"/>
      <c r="H13" s="4"/>
      <c r="K13" s="37"/>
      <c r="L13" s="13"/>
      <c r="M13" s="5"/>
      <c r="O13" s="37"/>
      <c r="P13" s="13"/>
      <c r="Q13" s="37"/>
      <c r="R13" s="13"/>
    </row>
    <row r="14" spans="1:18" ht="12.75">
      <c r="A14" s="2"/>
      <c r="B14" s="22"/>
      <c r="C14" s="52"/>
      <c r="D14" s="53"/>
      <c r="E14" s="53"/>
      <c r="F14" s="51"/>
      <c r="G14" s="4"/>
      <c r="H14" s="4"/>
      <c r="K14" s="41"/>
      <c r="L14" s="39"/>
      <c r="M14" s="43"/>
      <c r="O14" s="41"/>
      <c r="P14" s="39"/>
      <c r="Q14" s="41"/>
      <c r="R14" s="39"/>
    </row>
    <row r="15" spans="1:18" ht="12.75">
      <c r="A15" s="2"/>
      <c r="B15" s="22"/>
      <c r="C15" s="52"/>
      <c r="D15" s="53"/>
      <c r="E15" s="53"/>
      <c r="F15" s="51"/>
      <c r="G15" s="4"/>
      <c r="H15" s="4"/>
      <c r="K15" s="37"/>
      <c r="L15" s="13"/>
      <c r="M15" s="5"/>
      <c r="O15" s="37"/>
      <c r="P15" s="13"/>
      <c r="Q15" s="37"/>
      <c r="R15" s="13"/>
    </row>
    <row r="16" spans="1:18" ht="12.75">
      <c r="A16" s="2"/>
      <c r="B16" s="22"/>
      <c r="D16" t="s">
        <v>2</v>
      </c>
      <c r="E16" s="50" t="str">
        <f>VLOOKUP(B16,MAR,2)</f>
        <v>leeg</v>
      </c>
      <c r="F16" s="51"/>
      <c r="G16" s="4"/>
      <c r="H16" s="4"/>
      <c r="K16" s="41"/>
      <c r="L16" s="39"/>
      <c r="M16" s="43"/>
      <c r="O16" s="41"/>
      <c r="P16" s="39"/>
      <c r="Q16" s="41"/>
      <c r="R16" s="39"/>
    </row>
    <row r="17" spans="1:18" ht="12.75">
      <c r="A17" s="2"/>
      <c r="B17" s="22">
        <v>0</v>
      </c>
      <c r="C17" s="45"/>
      <c r="E17" s="50" t="str">
        <f>VLOOKUP(B17,MAR,2)</f>
        <v>leeg</v>
      </c>
      <c r="F17" s="51"/>
      <c r="G17" s="6"/>
      <c r="H17" s="4"/>
      <c r="K17" s="38"/>
      <c r="L17" s="36"/>
      <c r="M17" s="5"/>
      <c r="O17" s="37"/>
      <c r="P17" s="13"/>
      <c r="Q17" s="37"/>
      <c r="R17" s="13"/>
    </row>
    <row r="18" spans="1:18" ht="12.75">
      <c r="A18" s="2"/>
      <c r="B18" s="22">
        <v>0</v>
      </c>
      <c r="E18" s="50" t="str">
        <f>VLOOKUP(B18,MAR,2)</f>
        <v>leeg</v>
      </c>
      <c r="F18" s="51"/>
      <c r="G18" s="6"/>
      <c r="H18" s="4"/>
      <c r="K18" s="42"/>
      <c r="L18" s="40"/>
      <c r="O18" s="41"/>
      <c r="P18" s="39"/>
      <c r="Q18" s="41"/>
      <c r="R18" s="39"/>
    </row>
    <row r="19" spans="1:18" ht="12.75">
      <c r="A19" s="2"/>
      <c r="B19" s="22">
        <v>0</v>
      </c>
      <c r="C19" s="45" t="s">
        <v>114</v>
      </c>
      <c r="F19" s="7"/>
      <c r="G19" s="6"/>
      <c r="H19" s="4"/>
      <c r="K19" s="37"/>
      <c r="L19" s="13"/>
      <c r="O19" s="38"/>
      <c r="P19" s="36"/>
      <c r="Q19" s="38"/>
      <c r="R19" s="36"/>
    </row>
    <row r="20" spans="1:18" ht="12.75">
      <c r="A20" s="2"/>
      <c r="B20" s="22">
        <v>0</v>
      </c>
      <c r="C20" s="54" t="s">
        <v>4</v>
      </c>
      <c r="D20" s="55"/>
      <c r="E20" s="1">
        <v>42774</v>
      </c>
      <c r="F20" s="11" t="s">
        <v>44</v>
      </c>
      <c r="G20" s="3"/>
      <c r="H20" s="4"/>
      <c r="K20" s="41"/>
      <c r="L20" s="39"/>
      <c r="O20" s="42"/>
      <c r="P20" s="40"/>
      <c r="Q20" s="42"/>
      <c r="R20" s="40"/>
    </row>
    <row r="21" spans="1:18" ht="12.75">
      <c r="A21" s="22" t="s">
        <v>115</v>
      </c>
      <c r="B21" s="22"/>
      <c r="C21" s="52" t="str">
        <f>VLOOKUP(B21,MAR,2,0)</f>
        <v>leeg</v>
      </c>
      <c r="D21" s="53"/>
      <c r="E21" s="53"/>
      <c r="F21" s="51"/>
      <c r="G21" s="4"/>
      <c r="H21" s="4"/>
      <c r="K21" s="37"/>
      <c r="L21" s="13"/>
      <c r="O21" s="37"/>
      <c r="P21" s="13"/>
      <c r="Q21" s="37"/>
      <c r="R21" s="13"/>
    </row>
    <row r="22" spans="1:18" ht="12.75">
      <c r="A22" s="2"/>
      <c r="B22" s="22"/>
      <c r="C22" s="52" t="str">
        <f>VLOOKUP(B22,MAR,2,0)</f>
        <v>leeg</v>
      </c>
      <c r="D22" s="53"/>
      <c r="E22" s="53"/>
      <c r="F22" s="51"/>
      <c r="G22" s="4"/>
      <c r="H22" s="4"/>
      <c r="K22" s="49"/>
      <c r="L22" s="49"/>
      <c r="O22" s="41"/>
      <c r="P22" s="39"/>
      <c r="Q22" s="44"/>
      <c r="R22" s="13"/>
    </row>
    <row r="23" spans="1:18" ht="12.75">
      <c r="A23" s="2"/>
      <c r="B23" s="22"/>
      <c r="C23" s="52" t="str">
        <f>VLOOKUP(B23,MAR,2,0)</f>
        <v>leeg</v>
      </c>
      <c r="D23" s="53"/>
      <c r="E23" s="53"/>
      <c r="F23" s="51"/>
      <c r="G23" s="4"/>
      <c r="H23" s="4"/>
      <c r="K23" s="49"/>
      <c r="L23" s="49"/>
      <c r="O23" s="37"/>
      <c r="P23" s="13"/>
      <c r="Q23" s="37"/>
      <c r="R23" s="13"/>
    </row>
    <row r="24" spans="1:18" ht="12.75">
      <c r="A24" s="2"/>
      <c r="B24" s="22"/>
      <c r="D24" t="s">
        <v>2</v>
      </c>
      <c r="E24" s="50" t="str">
        <f>VLOOKUP(B24,MAR,2)</f>
        <v>leeg</v>
      </c>
      <c r="F24" s="51"/>
      <c r="G24" s="4"/>
      <c r="H24" s="4"/>
      <c r="K24" s="13"/>
      <c r="L24" s="13"/>
      <c r="Q24" s="41"/>
      <c r="R24" s="39"/>
    </row>
    <row r="25" spans="1:18" ht="12.75">
      <c r="A25" s="2"/>
      <c r="B25" s="22"/>
      <c r="E25" s="50" t="str">
        <f>VLOOKUP(B25,MAR,2)</f>
        <v>leeg</v>
      </c>
      <c r="F25" s="51"/>
      <c r="G25" s="6"/>
      <c r="H25" s="4"/>
      <c r="K25" s="13"/>
      <c r="L25" s="13"/>
      <c r="Q25" s="37"/>
      <c r="R25" s="13"/>
    </row>
    <row r="26" spans="1:12" ht="12.75">
      <c r="A26" s="2"/>
      <c r="B26" s="22">
        <v>0</v>
      </c>
      <c r="E26" s="50" t="str">
        <f>VLOOKUP(B26,MAR,2)</f>
        <v>leeg</v>
      </c>
      <c r="F26" s="51"/>
      <c r="G26" s="6"/>
      <c r="H26" s="4"/>
      <c r="K26" s="49"/>
      <c r="L26" s="49"/>
    </row>
    <row r="27" spans="1:12" ht="12.75">
      <c r="A27" s="2"/>
      <c r="B27" s="22">
        <v>0</v>
      </c>
      <c r="C27" s="45" t="s">
        <v>119</v>
      </c>
      <c r="F27" s="7"/>
      <c r="G27" s="6"/>
      <c r="H27" s="4"/>
      <c r="K27" s="49"/>
      <c r="L27" s="49"/>
    </row>
    <row r="28" spans="1:12" ht="12.75">
      <c r="A28" s="2"/>
      <c r="B28" s="22">
        <v>0</v>
      </c>
      <c r="C28" s="54" t="s">
        <v>4</v>
      </c>
      <c r="D28" s="55"/>
      <c r="E28" s="1">
        <v>42774</v>
      </c>
      <c r="F28" s="11" t="s">
        <v>44</v>
      </c>
      <c r="G28" s="3"/>
      <c r="H28" s="4"/>
      <c r="K28" s="13"/>
      <c r="L28" s="13"/>
    </row>
    <row r="29" spans="1:12" ht="12.75">
      <c r="A29" s="22" t="s">
        <v>118</v>
      </c>
      <c r="B29" s="22"/>
      <c r="C29" s="52"/>
      <c r="D29" s="53"/>
      <c r="E29" s="53"/>
      <c r="F29" s="51"/>
      <c r="G29" s="4"/>
      <c r="H29" s="4"/>
      <c r="K29" s="13"/>
      <c r="L29" s="13"/>
    </row>
    <row r="30" spans="1:12" ht="12.75">
      <c r="A30" s="2"/>
      <c r="B30" s="22"/>
      <c r="C30" s="52"/>
      <c r="D30" s="53"/>
      <c r="E30" s="53"/>
      <c r="F30" s="51"/>
      <c r="G30" s="4"/>
      <c r="H30" s="4"/>
      <c r="K30" s="13"/>
      <c r="L30" s="13"/>
    </row>
    <row r="31" spans="1:12" ht="12.75">
      <c r="A31" s="2"/>
      <c r="B31" s="22"/>
      <c r="C31" s="52"/>
      <c r="D31" s="53"/>
      <c r="E31" s="53"/>
      <c r="F31" s="51"/>
      <c r="G31" s="4"/>
      <c r="H31" s="4"/>
      <c r="K31" s="13"/>
      <c r="L31" s="13"/>
    </row>
    <row r="32" spans="1:12" ht="12.75">
      <c r="A32" s="2"/>
      <c r="B32" s="22"/>
      <c r="D32" t="s">
        <v>2</v>
      </c>
      <c r="E32" s="50" t="str">
        <f>VLOOKUP(B32,MAR,2)</f>
        <v>leeg</v>
      </c>
      <c r="F32" s="51"/>
      <c r="G32" s="4"/>
      <c r="H32" s="4"/>
      <c r="K32" s="49"/>
      <c r="L32" s="49"/>
    </row>
    <row r="33" spans="1:12" ht="12.75">
      <c r="A33" s="2"/>
      <c r="B33" s="22"/>
      <c r="E33" s="50" t="str">
        <f>VLOOKUP(B33,MAR,2)</f>
        <v>leeg</v>
      </c>
      <c r="F33" s="51"/>
      <c r="G33" s="6"/>
      <c r="H33" s="4"/>
      <c r="K33" s="13"/>
      <c r="L33" s="13"/>
    </row>
    <row r="34" spans="1:12" ht="12.75">
      <c r="A34" s="2"/>
      <c r="B34" s="22">
        <v>0</v>
      </c>
      <c r="E34" s="50" t="str">
        <f>VLOOKUP(B34,MAR,2)</f>
        <v>leeg</v>
      </c>
      <c r="F34" s="51"/>
      <c r="G34" s="6"/>
      <c r="H34" s="6"/>
      <c r="K34" s="13"/>
      <c r="L34" s="13"/>
    </row>
    <row r="35" spans="1:12" ht="12.75">
      <c r="A35" s="2"/>
      <c r="B35" s="22">
        <v>0</v>
      </c>
      <c r="C35" s="45" t="s">
        <v>114</v>
      </c>
      <c r="F35" s="7"/>
      <c r="G35" s="6"/>
      <c r="H35" s="4"/>
      <c r="K35" s="49"/>
      <c r="L35" s="49"/>
    </row>
    <row r="36" spans="1:12" ht="12.75">
      <c r="A36" s="2"/>
      <c r="B36" s="22">
        <v>0</v>
      </c>
      <c r="C36" s="54" t="s">
        <v>4</v>
      </c>
      <c r="D36" s="55"/>
      <c r="E36" s="1">
        <v>42774</v>
      </c>
      <c r="F36" s="11" t="s">
        <v>44</v>
      </c>
      <c r="G36" s="3"/>
      <c r="H36" s="4"/>
      <c r="K36" s="13"/>
      <c r="L36" s="13"/>
    </row>
    <row r="37" spans="1:12" ht="12.75">
      <c r="A37" s="22" t="s">
        <v>120</v>
      </c>
      <c r="B37" s="22"/>
      <c r="C37" s="52" t="str">
        <f>VLOOKUP(B37,MAR,2,0)</f>
        <v>leeg</v>
      </c>
      <c r="D37" s="53"/>
      <c r="E37" s="53"/>
      <c r="F37" s="51"/>
      <c r="G37" s="4"/>
      <c r="H37" s="4"/>
      <c r="K37" s="37"/>
      <c r="L37" s="13"/>
    </row>
    <row r="38" spans="1:12" ht="12.75">
      <c r="A38" s="2"/>
      <c r="B38" s="22"/>
      <c r="C38" s="52" t="str">
        <f>VLOOKUP(B38,MAR,2,0)</f>
        <v>leeg</v>
      </c>
      <c r="D38" s="53"/>
      <c r="E38" s="53"/>
      <c r="F38" s="51"/>
      <c r="G38" s="4"/>
      <c r="H38" s="4"/>
      <c r="K38" s="41"/>
      <c r="L38" s="39"/>
    </row>
    <row r="39" spans="1:12" ht="12.75">
      <c r="A39" s="2"/>
      <c r="B39" s="22"/>
      <c r="C39" s="30" t="s">
        <v>1</v>
      </c>
      <c r="D39" s="31"/>
      <c r="E39" s="31"/>
      <c r="F39" s="29"/>
      <c r="G39" s="4"/>
      <c r="H39" s="4"/>
      <c r="K39" s="37"/>
      <c r="L39" s="13"/>
    </row>
    <row r="40" spans="1:12" ht="12.75">
      <c r="A40" s="2"/>
      <c r="B40" s="22"/>
      <c r="C40" s="52" t="str">
        <f>VLOOKUP(B40,MAR,2,0)</f>
        <v>leeg</v>
      </c>
      <c r="D40" s="53"/>
      <c r="E40" s="53"/>
      <c r="F40" s="51"/>
      <c r="G40" s="4"/>
      <c r="H40" s="4"/>
      <c r="K40" s="41"/>
      <c r="L40" s="39"/>
    </row>
    <row r="41" spans="1:12" ht="12.75">
      <c r="A41" s="2"/>
      <c r="B41" s="22"/>
      <c r="D41" t="s">
        <v>2</v>
      </c>
      <c r="E41" s="50" t="str">
        <f>VLOOKUP(B41,MAR,2)</f>
        <v>leeg</v>
      </c>
      <c r="F41" s="51"/>
      <c r="G41" s="4"/>
      <c r="H41" s="4"/>
      <c r="K41" s="37"/>
      <c r="L41" s="13"/>
    </row>
    <row r="42" spans="1:12" ht="12.75">
      <c r="A42" s="2"/>
      <c r="B42" s="22"/>
      <c r="E42" s="50" t="str">
        <f>VLOOKUP(B42,MAR,2)</f>
        <v>leeg</v>
      </c>
      <c r="F42" s="51"/>
      <c r="G42" s="6"/>
      <c r="H42" s="4"/>
      <c r="K42" s="41"/>
      <c r="L42" s="39"/>
    </row>
    <row r="43" spans="1:12" ht="12.75">
      <c r="A43" s="2"/>
      <c r="B43" s="22">
        <v>0</v>
      </c>
      <c r="E43" s="50" t="str">
        <f>VLOOKUP(B43,MAR,2)</f>
        <v>leeg</v>
      </c>
      <c r="F43" s="51"/>
      <c r="G43" s="6"/>
      <c r="H43" s="4"/>
      <c r="K43" s="38"/>
      <c r="L43" s="36"/>
    </row>
    <row r="44" spans="1:12" ht="12.75">
      <c r="A44" s="2"/>
      <c r="B44" s="22">
        <v>0</v>
      </c>
      <c r="C44" s="45" t="s">
        <v>116</v>
      </c>
      <c r="F44" s="7"/>
      <c r="G44" s="6"/>
      <c r="H44" s="4"/>
      <c r="K44" s="42"/>
      <c r="L44" s="40"/>
    </row>
    <row r="45" spans="1:12" ht="12.75">
      <c r="A45" s="2"/>
      <c r="B45" s="22">
        <v>0</v>
      </c>
      <c r="C45" s="54" t="s">
        <v>4</v>
      </c>
      <c r="D45" s="55"/>
      <c r="E45" s="1">
        <v>42776</v>
      </c>
      <c r="F45" s="11" t="s">
        <v>44</v>
      </c>
      <c r="G45" s="3"/>
      <c r="H45" s="4"/>
      <c r="K45" s="37"/>
      <c r="L45" s="13"/>
    </row>
    <row r="46" spans="1:12" ht="12.75">
      <c r="A46" s="22" t="s">
        <v>123</v>
      </c>
      <c r="B46" s="22"/>
      <c r="C46" s="52" t="str">
        <f>VLOOKUP(B46,MAR,2,0)</f>
        <v>leeg</v>
      </c>
      <c r="D46" s="53"/>
      <c r="E46" s="53"/>
      <c r="F46" s="51"/>
      <c r="G46" s="4"/>
      <c r="H46" s="4"/>
      <c r="K46" s="44"/>
      <c r="L46" s="13"/>
    </row>
    <row r="47" spans="1:12" ht="12.75">
      <c r="A47" s="2"/>
      <c r="B47" s="22"/>
      <c r="C47" s="52" t="str">
        <f>VLOOKUP(B47,MAR,2,0)</f>
        <v>leeg</v>
      </c>
      <c r="D47" s="53"/>
      <c r="E47" s="53"/>
      <c r="F47" s="51"/>
      <c r="G47" s="4"/>
      <c r="H47" s="4"/>
      <c r="K47" s="37"/>
      <c r="L47" s="13"/>
    </row>
    <row r="48" spans="1:12" ht="12.75">
      <c r="A48" s="2"/>
      <c r="B48" s="22"/>
      <c r="C48" s="52" t="str">
        <f>VLOOKUP(B48,MAR,2,0)</f>
        <v>leeg</v>
      </c>
      <c r="D48" s="53"/>
      <c r="E48" s="53"/>
      <c r="F48" s="51"/>
      <c r="G48" s="4"/>
      <c r="H48" s="4"/>
      <c r="K48" s="41"/>
      <c r="L48" s="39"/>
    </row>
    <row r="49" spans="1:12" ht="12.75">
      <c r="A49" s="2"/>
      <c r="B49" s="22"/>
      <c r="D49" t="s">
        <v>2</v>
      </c>
      <c r="E49" s="50" t="str">
        <f>VLOOKUP(B49,MAR,2)</f>
        <v>leeg</v>
      </c>
      <c r="F49" s="51"/>
      <c r="G49" s="4"/>
      <c r="H49" s="4"/>
      <c r="K49" s="37"/>
      <c r="L49" s="13"/>
    </row>
    <row r="50" spans="1:12" ht="12.75">
      <c r="A50" s="2"/>
      <c r="B50" s="22"/>
      <c r="E50" s="50" t="str">
        <f>VLOOKUP(B50,MAR,2)</f>
        <v>leeg</v>
      </c>
      <c r="F50" s="51"/>
      <c r="G50" s="6"/>
      <c r="H50" s="4"/>
      <c r="K50" s="49"/>
      <c r="L50" s="49"/>
    </row>
    <row r="51" spans="1:12" ht="12.75">
      <c r="A51" s="2"/>
      <c r="B51" s="22"/>
      <c r="E51" s="50" t="str">
        <f>VLOOKUP(B51,MAR,2)</f>
        <v>leeg</v>
      </c>
      <c r="F51" s="51"/>
      <c r="G51" s="6"/>
      <c r="H51" s="4"/>
      <c r="K51" s="49"/>
      <c r="L51" s="49"/>
    </row>
    <row r="52" spans="1:12" ht="12.75">
      <c r="A52" s="2"/>
      <c r="B52" s="22"/>
      <c r="C52" s="45" t="s">
        <v>124</v>
      </c>
      <c r="F52" s="7"/>
      <c r="G52" s="6"/>
      <c r="H52" s="4"/>
      <c r="K52" s="13"/>
      <c r="L52" s="13"/>
    </row>
    <row r="53" spans="1:12" ht="12.75">
      <c r="A53" s="2"/>
      <c r="B53" s="22"/>
      <c r="C53" s="54" t="s">
        <v>4</v>
      </c>
      <c r="D53" s="55"/>
      <c r="E53" s="1">
        <v>42777</v>
      </c>
      <c r="F53" s="11" t="s">
        <v>44</v>
      </c>
      <c r="G53" s="3"/>
      <c r="H53" s="4"/>
      <c r="K53" s="13"/>
      <c r="L53" s="13"/>
    </row>
    <row r="54" spans="1:12" ht="12.75">
      <c r="A54" s="22" t="s">
        <v>120</v>
      </c>
      <c r="B54" s="22"/>
      <c r="C54" s="52" t="str">
        <f>VLOOKUP(B54,MAR,2,0)</f>
        <v>leeg</v>
      </c>
      <c r="D54" s="53"/>
      <c r="E54" s="53"/>
      <c r="F54" s="51"/>
      <c r="G54" s="4"/>
      <c r="H54" s="4"/>
      <c r="K54" s="13"/>
      <c r="L54" s="13"/>
    </row>
    <row r="55" spans="1:12" ht="12.75">
      <c r="A55" s="2"/>
      <c r="B55" s="22"/>
      <c r="C55" s="52" t="str">
        <f>VLOOKUP(B55,MAR,2,0)</f>
        <v>leeg</v>
      </c>
      <c r="D55" s="53"/>
      <c r="E55" s="53"/>
      <c r="F55" s="51"/>
      <c r="G55" s="4"/>
      <c r="H55" s="4"/>
      <c r="K55" s="13"/>
      <c r="L55" s="13"/>
    </row>
    <row r="56" spans="1:12" ht="12.75">
      <c r="A56" s="2"/>
      <c r="B56" s="22"/>
      <c r="C56" s="52" t="str">
        <f>VLOOKUP(B56,MAR,2,0)</f>
        <v>leeg</v>
      </c>
      <c r="D56" s="53"/>
      <c r="E56" s="53"/>
      <c r="F56" s="51"/>
      <c r="G56" s="4"/>
      <c r="H56" s="4"/>
      <c r="K56" s="49"/>
      <c r="L56" s="49"/>
    </row>
    <row r="57" spans="1:8" ht="12.75">
      <c r="A57" s="2"/>
      <c r="B57" s="22"/>
      <c r="D57" t="s">
        <v>2</v>
      </c>
      <c r="E57" s="50" t="str">
        <f>VLOOKUP(B57,MAR,2)</f>
        <v>leeg</v>
      </c>
      <c r="F57" s="51"/>
      <c r="G57" s="4"/>
      <c r="H57" s="4"/>
    </row>
    <row r="58" spans="1:8" ht="12.75">
      <c r="A58" s="2"/>
      <c r="B58" s="22"/>
      <c r="E58" s="50" t="str">
        <f>VLOOKUP(B58,MAR,2)</f>
        <v>leeg</v>
      </c>
      <c r="F58" s="51"/>
      <c r="G58" s="6"/>
      <c r="H58" s="4"/>
    </row>
    <row r="59" spans="1:8" ht="12.75">
      <c r="A59" s="2"/>
      <c r="B59" s="22">
        <v>0</v>
      </c>
      <c r="E59" s="50" t="str">
        <f>VLOOKUP(B59,MAR,2)</f>
        <v>leeg</v>
      </c>
      <c r="F59" s="51"/>
      <c r="G59" s="6"/>
      <c r="H59" s="4"/>
    </row>
    <row r="60" spans="1:8" ht="12.75">
      <c r="A60" s="2"/>
      <c r="B60" s="22">
        <v>0</v>
      </c>
      <c r="F60" s="7"/>
      <c r="G60" s="6"/>
      <c r="H60" s="4"/>
    </row>
    <row r="61" spans="1:8" ht="12.75">
      <c r="A61" s="2"/>
      <c r="B61" s="22">
        <v>0</v>
      </c>
      <c r="C61" s="54" t="s">
        <v>4</v>
      </c>
      <c r="D61" s="55"/>
      <c r="E61" s="1"/>
      <c r="F61" s="11" t="s">
        <v>44</v>
      </c>
      <c r="G61" s="3"/>
      <c r="H61" s="4"/>
    </row>
    <row r="62" spans="1:9" ht="12.75">
      <c r="A62" s="2"/>
      <c r="B62" s="22">
        <v>0</v>
      </c>
      <c r="C62" s="52" t="str">
        <f>VLOOKUP(B62,MAR,2,0)</f>
        <v>leeg</v>
      </c>
      <c r="D62" s="53"/>
      <c r="E62" s="53"/>
      <c r="F62" s="51"/>
      <c r="G62" s="4"/>
      <c r="H62" s="4"/>
      <c r="I62" s="5"/>
    </row>
    <row r="63" spans="1:8" ht="12.75">
      <c r="A63" s="2"/>
      <c r="B63" s="22">
        <v>0</v>
      </c>
      <c r="C63" s="52" t="str">
        <f>VLOOKUP(B63,MAR,2,0)</f>
        <v>leeg</v>
      </c>
      <c r="D63" s="53"/>
      <c r="E63" s="53"/>
      <c r="F63" s="51"/>
      <c r="G63" s="4"/>
      <c r="H63" s="4"/>
    </row>
    <row r="64" spans="1:8" ht="12.75">
      <c r="A64" s="2"/>
      <c r="B64" s="22">
        <v>0</v>
      </c>
      <c r="C64" s="52" t="str">
        <f>VLOOKUP(B64,MAR,2,0)</f>
        <v>leeg</v>
      </c>
      <c r="D64" s="53"/>
      <c r="E64" s="53"/>
      <c r="F64" s="51"/>
      <c r="G64" s="4"/>
      <c r="H64" s="4"/>
    </row>
    <row r="65" spans="1:8" ht="12.75">
      <c r="A65" s="2"/>
      <c r="B65" s="22">
        <v>0</v>
      </c>
      <c r="D65" t="s">
        <v>2</v>
      </c>
      <c r="E65" s="50" t="str">
        <f>VLOOKUP(B65,MAR,2)</f>
        <v>leeg</v>
      </c>
      <c r="F65" s="51"/>
      <c r="G65" s="4"/>
      <c r="H65" s="4"/>
    </row>
    <row r="66" spans="1:8" ht="12.75">
      <c r="A66" s="2"/>
      <c r="B66" s="22">
        <v>0</v>
      </c>
      <c r="E66" s="50" t="str">
        <f>VLOOKUP(B66,MAR,2)</f>
        <v>leeg</v>
      </c>
      <c r="F66" s="51"/>
      <c r="G66" s="6"/>
      <c r="H66" s="4"/>
    </row>
    <row r="67" spans="1:8" ht="12.75">
      <c r="A67" s="2"/>
      <c r="B67" s="22">
        <v>0</v>
      </c>
      <c r="E67" s="50" t="str">
        <f>VLOOKUP(B67,MAR,2)</f>
        <v>leeg</v>
      </c>
      <c r="F67" s="51"/>
      <c r="G67" s="6"/>
      <c r="H67" s="4"/>
    </row>
    <row r="68" spans="1:8" ht="12.75">
      <c r="A68" s="2"/>
      <c r="B68" s="22">
        <v>0</v>
      </c>
      <c r="F68" s="7"/>
      <c r="G68" s="6"/>
      <c r="H68" s="4"/>
    </row>
    <row r="69" spans="1:8" ht="12.75">
      <c r="A69" s="2"/>
      <c r="B69" s="22">
        <v>0</v>
      </c>
      <c r="C69" s="54" t="s">
        <v>4</v>
      </c>
      <c r="D69" s="55"/>
      <c r="E69" s="1"/>
      <c r="F69" s="11" t="s">
        <v>44</v>
      </c>
      <c r="G69" s="3"/>
      <c r="H69" s="4"/>
    </row>
    <row r="70" spans="1:8" ht="12.75">
      <c r="A70" s="2"/>
      <c r="B70" s="22">
        <v>0</v>
      </c>
      <c r="C70" s="52" t="str">
        <f>VLOOKUP(B70,MAR,2,0)</f>
        <v>leeg</v>
      </c>
      <c r="D70" s="53"/>
      <c r="E70" s="53"/>
      <c r="F70" s="51"/>
      <c r="G70" s="4"/>
      <c r="H70" s="4"/>
    </row>
    <row r="71" spans="1:8" ht="12.75">
      <c r="A71" s="2"/>
      <c r="B71" s="22">
        <v>0</v>
      </c>
      <c r="C71" s="52" t="str">
        <f>VLOOKUP(B71,MAR,2,0)</f>
        <v>leeg</v>
      </c>
      <c r="D71" s="53"/>
      <c r="E71" s="53"/>
      <c r="F71" s="51"/>
      <c r="G71" s="4"/>
      <c r="H71" s="4"/>
    </row>
    <row r="72" spans="1:8" ht="12.75">
      <c r="A72" s="2"/>
      <c r="B72" s="22">
        <v>0</v>
      </c>
      <c r="C72" s="52" t="str">
        <f>VLOOKUP(B72,MAR,2,0)</f>
        <v>leeg</v>
      </c>
      <c r="D72" s="53"/>
      <c r="E72" s="53"/>
      <c r="F72" s="51"/>
      <c r="G72" s="4"/>
      <c r="H72" s="4"/>
    </row>
    <row r="73" spans="1:8" ht="12.75">
      <c r="A73" s="2"/>
      <c r="B73" s="22">
        <v>0</v>
      </c>
      <c r="D73" t="s">
        <v>2</v>
      </c>
      <c r="E73" s="50" t="str">
        <f>VLOOKUP(B73,MAR,2)</f>
        <v>leeg</v>
      </c>
      <c r="F73" s="51"/>
      <c r="G73" s="4"/>
      <c r="H73" s="4"/>
    </row>
    <row r="74" spans="1:8" ht="12.75">
      <c r="A74" s="2"/>
      <c r="B74" s="22">
        <v>0</v>
      </c>
      <c r="E74" s="50" t="str">
        <f>VLOOKUP(B74,MAR,2)</f>
        <v>leeg</v>
      </c>
      <c r="F74" s="51"/>
      <c r="G74" s="6"/>
      <c r="H74" s="4"/>
    </row>
    <row r="75" spans="1:8" ht="12.75">
      <c r="A75" s="2"/>
      <c r="B75" s="22">
        <v>0</v>
      </c>
      <c r="E75" s="50" t="str">
        <f>VLOOKUP(B75,MAR,2)</f>
        <v>leeg</v>
      </c>
      <c r="F75" s="51"/>
      <c r="G75" s="6"/>
      <c r="H75" s="4"/>
    </row>
    <row r="76" spans="1:8" ht="12.75">
      <c r="A76" s="2"/>
      <c r="B76" s="22">
        <v>0</v>
      </c>
      <c r="F76" s="7"/>
      <c r="G76" s="6"/>
      <c r="H76" s="4"/>
    </row>
    <row r="77" spans="1:8" ht="12.75">
      <c r="A77" s="2"/>
      <c r="B77" s="22">
        <v>0</v>
      </c>
      <c r="C77" s="54" t="s">
        <v>4</v>
      </c>
      <c r="D77" s="55"/>
      <c r="E77" s="1"/>
      <c r="F77" s="11" t="s">
        <v>44</v>
      </c>
      <c r="G77" s="3"/>
      <c r="H77" s="4"/>
    </row>
    <row r="78" spans="1:8" ht="12.75">
      <c r="A78" s="2"/>
      <c r="B78" s="22">
        <v>0</v>
      </c>
      <c r="C78" s="52" t="str">
        <f>VLOOKUP(B78,MAR,2,0)</f>
        <v>leeg</v>
      </c>
      <c r="D78" s="53"/>
      <c r="E78" s="53"/>
      <c r="F78" s="51"/>
      <c r="G78" s="4"/>
      <c r="H78" s="4"/>
    </row>
    <row r="79" spans="1:8" ht="12.75">
      <c r="A79" s="2"/>
      <c r="B79" s="22">
        <v>0</v>
      </c>
      <c r="C79" s="52" t="str">
        <f>VLOOKUP(B79,MAR,2,0)</f>
        <v>leeg</v>
      </c>
      <c r="D79" s="53"/>
      <c r="E79" s="53"/>
      <c r="F79" s="51"/>
      <c r="G79" s="4"/>
      <c r="H79" s="4"/>
    </row>
    <row r="80" spans="1:8" ht="12.75">
      <c r="A80" s="2"/>
      <c r="B80" s="22">
        <v>0</v>
      </c>
      <c r="C80" s="52" t="str">
        <f>VLOOKUP(B80,MAR,2,0)</f>
        <v>leeg</v>
      </c>
      <c r="D80" s="53"/>
      <c r="E80" s="53"/>
      <c r="F80" s="51"/>
      <c r="G80" s="4"/>
      <c r="H80" s="4"/>
    </row>
    <row r="81" spans="1:8" ht="12.75">
      <c r="A81" s="2"/>
      <c r="B81" s="22">
        <v>0</v>
      </c>
      <c r="D81" t="s">
        <v>2</v>
      </c>
      <c r="E81" s="50" t="str">
        <f>VLOOKUP(B81,MAR,2)</f>
        <v>leeg</v>
      </c>
      <c r="F81" s="51"/>
      <c r="G81" s="4"/>
      <c r="H81" s="4"/>
    </row>
    <row r="82" spans="1:8" ht="12.75">
      <c r="A82" s="2"/>
      <c r="B82" s="22">
        <v>0</v>
      </c>
      <c r="E82" s="50" t="str">
        <f>VLOOKUP(B82,MAR,2)</f>
        <v>leeg</v>
      </c>
      <c r="F82" s="51"/>
      <c r="G82" s="6"/>
      <c r="H82" s="4"/>
    </row>
    <row r="83" spans="1:8" ht="12.75">
      <c r="A83" s="2"/>
      <c r="B83" s="22">
        <v>0</v>
      </c>
      <c r="E83" s="50" t="str">
        <f>VLOOKUP(B83,MAR,2)</f>
        <v>leeg</v>
      </c>
      <c r="F83" s="51"/>
      <c r="G83" s="6"/>
      <c r="H83" s="4"/>
    </row>
    <row r="84" spans="1:8" ht="12.75">
      <c r="A84" s="2"/>
      <c r="B84" s="22">
        <v>0</v>
      </c>
      <c r="F84" s="7"/>
      <c r="G84" s="6"/>
      <c r="H84" s="4"/>
    </row>
    <row r="85" spans="1:8" ht="12.75">
      <c r="A85" s="2"/>
      <c r="B85" s="22">
        <v>0</v>
      </c>
      <c r="C85" s="54" t="s">
        <v>4</v>
      </c>
      <c r="D85" s="55"/>
      <c r="E85" s="1"/>
      <c r="F85" s="11" t="s">
        <v>44</v>
      </c>
      <c r="G85" s="3"/>
      <c r="H85" s="4"/>
    </row>
    <row r="86" spans="1:8" ht="12.75">
      <c r="A86" s="2"/>
      <c r="B86" s="22">
        <v>0</v>
      </c>
      <c r="C86" s="52" t="str">
        <f>VLOOKUP(B86,MAR,2,0)</f>
        <v>leeg</v>
      </c>
      <c r="D86" s="53"/>
      <c r="E86" s="53"/>
      <c r="F86" s="51"/>
      <c r="G86" s="4"/>
      <c r="H86" s="4"/>
    </row>
    <row r="87" spans="1:8" ht="12.75">
      <c r="A87" s="2"/>
      <c r="B87" s="22">
        <v>0</v>
      </c>
      <c r="C87" s="52" t="str">
        <f>VLOOKUP(B87,MAR,2,0)</f>
        <v>leeg</v>
      </c>
      <c r="D87" s="53"/>
      <c r="E87" s="53"/>
      <c r="F87" s="51"/>
      <c r="G87" s="4"/>
      <c r="H87" s="4"/>
    </row>
    <row r="88" spans="1:8" ht="12.75">
      <c r="A88" s="2"/>
      <c r="B88" s="22">
        <v>0</v>
      </c>
      <c r="C88" s="52" t="str">
        <f>VLOOKUP(B88,MAR,2,0)</f>
        <v>leeg</v>
      </c>
      <c r="D88" s="53"/>
      <c r="E88" s="53"/>
      <c r="F88" s="51"/>
      <c r="G88" s="4"/>
      <c r="H88" s="4"/>
    </row>
    <row r="89" spans="1:8" ht="12.75">
      <c r="A89" s="2"/>
      <c r="B89" s="22">
        <v>0</v>
      </c>
      <c r="D89" t="s">
        <v>2</v>
      </c>
      <c r="E89" s="50" t="str">
        <f>VLOOKUP(B89,MAR,2)</f>
        <v>leeg</v>
      </c>
      <c r="F89" s="51"/>
      <c r="G89" s="4"/>
      <c r="H89" s="4"/>
    </row>
    <row r="90" spans="1:8" ht="12.75">
      <c r="A90" s="2"/>
      <c r="B90" s="22">
        <v>0</v>
      </c>
      <c r="E90" s="50" t="str">
        <f>VLOOKUP(B90,MAR,2)</f>
        <v>leeg</v>
      </c>
      <c r="F90" s="51"/>
      <c r="G90" s="6"/>
      <c r="H90" s="4"/>
    </row>
    <row r="91" spans="1:8" ht="12.75">
      <c r="A91" s="2"/>
      <c r="B91" s="22">
        <v>0</v>
      </c>
      <c r="E91" s="50" t="str">
        <f>VLOOKUP(B91,MAR,2)</f>
        <v>leeg</v>
      </c>
      <c r="F91" s="51"/>
      <c r="G91" s="6"/>
      <c r="H91" s="4"/>
    </row>
    <row r="92" spans="1:8" ht="12.75">
      <c r="A92" s="2"/>
      <c r="B92" s="22">
        <v>0</v>
      </c>
      <c r="F92" s="7"/>
      <c r="G92" s="6"/>
      <c r="H92" s="4"/>
    </row>
    <row r="93" spans="1:8" ht="12.75">
      <c r="A93" s="2"/>
      <c r="B93" s="22">
        <v>0</v>
      </c>
      <c r="C93" s="54" t="s">
        <v>4</v>
      </c>
      <c r="D93" s="55"/>
      <c r="E93" s="1"/>
      <c r="F93" s="11" t="s">
        <v>44</v>
      </c>
      <c r="G93" s="3"/>
      <c r="H93" s="4"/>
    </row>
    <row r="94" spans="1:8" ht="12.75">
      <c r="A94" s="2"/>
      <c r="B94" s="22">
        <v>0</v>
      </c>
      <c r="C94" s="52" t="str">
        <f>VLOOKUP(B94,MAR,2,0)</f>
        <v>leeg</v>
      </c>
      <c r="D94" s="53"/>
      <c r="E94" s="53"/>
      <c r="F94" s="51"/>
      <c r="G94" s="4"/>
      <c r="H94" s="4"/>
    </row>
    <row r="95" spans="1:8" ht="12.75">
      <c r="A95" s="2"/>
      <c r="B95" s="22">
        <v>0</v>
      </c>
      <c r="C95" s="52" t="str">
        <f>VLOOKUP(B95,MAR,2,0)</f>
        <v>leeg</v>
      </c>
      <c r="D95" s="53"/>
      <c r="E95" s="53"/>
      <c r="F95" s="51"/>
      <c r="G95" s="4"/>
      <c r="H95" s="4"/>
    </row>
    <row r="96" spans="1:8" ht="12.75">
      <c r="A96" s="2"/>
      <c r="B96" s="22">
        <v>0</v>
      </c>
      <c r="C96" s="52" t="str">
        <f>VLOOKUP(B96,MAR,2,0)</f>
        <v>leeg</v>
      </c>
      <c r="D96" s="53"/>
      <c r="E96" s="53"/>
      <c r="F96" s="51"/>
      <c r="G96" s="4"/>
      <c r="H96" s="4"/>
    </row>
    <row r="97" spans="1:8" ht="12.75">
      <c r="A97" s="2"/>
      <c r="B97" s="22">
        <v>0</v>
      </c>
      <c r="D97" t="s">
        <v>2</v>
      </c>
      <c r="E97" s="50" t="str">
        <f>VLOOKUP(B97,MAR,2)</f>
        <v>leeg</v>
      </c>
      <c r="F97" s="51"/>
      <c r="G97" s="4"/>
      <c r="H97" s="4"/>
    </row>
    <row r="98" spans="1:8" ht="12.75">
      <c r="A98" s="2"/>
      <c r="B98" s="22">
        <v>0</v>
      </c>
      <c r="E98" s="50" t="str">
        <f>VLOOKUP(B98,MAR,2)</f>
        <v>leeg</v>
      </c>
      <c r="F98" s="51"/>
      <c r="G98" s="6"/>
      <c r="H98" s="4"/>
    </row>
    <row r="99" spans="1:8" ht="12.75">
      <c r="A99" s="2"/>
      <c r="B99" s="22">
        <v>0</v>
      </c>
      <c r="E99" s="50" t="str">
        <f>VLOOKUP(B99,MAR,2)</f>
        <v>leeg</v>
      </c>
      <c r="F99" s="51"/>
      <c r="G99" s="6"/>
      <c r="H99" s="4"/>
    </row>
    <row r="100" spans="1:8" ht="12.75">
      <c r="A100" s="2"/>
      <c r="B100" s="22">
        <v>0</v>
      </c>
      <c r="F100" s="7"/>
      <c r="G100" s="6"/>
      <c r="H100" s="4"/>
    </row>
    <row r="101" spans="1:8" ht="12.75">
      <c r="A101" s="2"/>
      <c r="B101" s="22">
        <v>0</v>
      </c>
      <c r="C101" s="54" t="s">
        <v>4</v>
      </c>
      <c r="D101" s="55"/>
      <c r="E101" s="1"/>
      <c r="F101" s="11" t="s">
        <v>44</v>
      </c>
      <c r="G101" s="3"/>
      <c r="H101" s="4"/>
    </row>
    <row r="102" spans="1:8" ht="12.75">
      <c r="A102" s="2"/>
      <c r="B102" s="22">
        <v>0</v>
      </c>
      <c r="C102" s="52" t="str">
        <f>VLOOKUP(B102,MAR,2,0)</f>
        <v>leeg</v>
      </c>
      <c r="D102" s="53"/>
      <c r="E102" s="53"/>
      <c r="F102" s="51"/>
      <c r="G102" s="4"/>
      <c r="H102" s="4"/>
    </row>
    <row r="103" spans="1:8" ht="12.75">
      <c r="A103" s="2"/>
      <c r="B103" s="22">
        <v>0</v>
      </c>
      <c r="C103" s="52" t="str">
        <f>VLOOKUP(B103,MAR,2,0)</f>
        <v>leeg</v>
      </c>
      <c r="D103" s="53"/>
      <c r="E103" s="53"/>
      <c r="F103" s="51"/>
      <c r="G103" s="4"/>
      <c r="H103" s="4"/>
    </row>
    <row r="104" spans="1:8" ht="12.75">
      <c r="A104" s="2"/>
      <c r="B104" s="22">
        <v>0</v>
      </c>
      <c r="C104" s="52" t="str">
        <f>VLOOKUP(B104,MAR,2,0)</f>
        <v>leeg</v>
      </c>
      <c r="D104" s="53"/>
      <c r="E104" s="53"/>
      <c r="F104" s="51"/>
      <c r="G104" s="4"/>
      <c r="H104" s="4"/>
    </row>
    <row r="105" spans="1:8" ht="12.75">
      <c r="A105" s="2"/>
      <c r="B105" s="22">
        <v>0</v>
      </c>
      <c r="D105" t="s">
        <v>2</v>
      </c>
      <c r="E105" s="50" t="str">
        <f>VLOOKUP(B105,MAR,2)</f>
        <v>leeg</v>
      </c>
      <c r="F105" s="51"/>
      <c r="G105" s="4"/>
      <c r="H105" s="4"/>
    </row>
    <row r="106" spans="1:8" ht="12.75">
      <c r="A106" s="2"/>
      <c r="B106" s="22">
        <v>0</v>
      </c>
      <c r="E106" s="50" t="str">
        <f>VLOOKUP(B106,MAR,2)</f>
        <v>leeg</v>
      </c>
      <c r="F106" s="51"/>
      <c r="G106" s="6"/>
      <c r="H106" s="4"/>
    </row>
    <row r="107" spans="1:8" ht="12.75">
      <c r="A107" s="2"/>
      <c r="B107" s="22">
        <v>0</v>
      </c>
      <c r="E107" s="50" t="str">
        <f>VLOOKUP(B107,MAR,2)</f>
        <v>leeg</v>
      </c>
      <c r="F107" s="51"/>
      <c r="G107" s="6"/>
      <c r="H107" s="4"/>
    </row>
    <row r="108" spans="1:8" ht="12.75">
      <c r="A108" s="2"/>
      <c r="B108" s="22">
        <v>0</v>
      </c>
      <c r="F108" s="7"/>
      <c r="G108" s="6"/>
      <c r="H108" s="4"/>
    </row>
    <row r="109" spans="1:8" ht="12.75">
      <c r="A109" s="2"/>
      <c r="B109" s="22">
        <v>0</v>
      </c>
      <c r="C109" s="54" t="s">
        <v>4</v>
      </c>
      <c r="D109" s="55"/>
      <c r="E109" s="1"/>
      <c r="F109" s="11" t="s">
        <v>44</v>
      </c>
      <c r="G109" s="3"/>
      <c r="H109" s="4"/>
    </row>
    <row r="110" spans="1:8" ht="12.75">
      <c r="A110" s="2"/>
      <c r="B110" s="22">
        <v>0</v>
      </c>
      <c r="C110" s="52" t="str">
        <f>VLOOKUP(B110,MAR,2,0)</f>
        <v>leeg</v>
      </c>
      <c r="D110" s="53"/>
      <c r="E110" s="53"/>
      <c r="F110" s="51"/>
      <c r="G110" s="4"/>
      <c r="H110" s="4"/>
    </row>
    <row r="111" spans="1:8" ht="12.75">
      <c r="A111" s="2"/>
      <c r="B111" s="22">
        <v>0</v>
      </c>
      <c r="C111" s="52" t="str">
        <f>VLOOKUP(B111,MAR,2,0)</f>
        <v>leeg</v>
      </c>
      <c r="D111" s="53"/>
      <c r="E111" s="53"/>
      <c r="F111" s="51"/>
      <c r="G111" s="4"/>
      <c r="H111" s="4"/>
    </row>
    <row r="112" spans="1:8" ht="12.75">
      <c r="A112" s="2"/>
      <c r="B112" s="22">
        <v>0</v>
      </c>
      <c r="C112" s="52" t="str">
        <f>VLOOKUP(B112,MAR,2,0)</f>
        <v>leeg</v>
      </c>
      <c r="D112" s="53"/>
      <c r="E112" s="53"/>
      <c r="F112" s="51"/>
      <c r="G112" s="4"/>
      <c r="H112" s="4"/>
    </row>
    <row r="113" spans="1:8" ht="12.75">
      <c r="A113" s="2"/>
      <c r="B113" s="22">
        <v>0</v>
      </c>
      <c r="D113" t="s">
        <v>2</v>
      </c>
      <c r="E113" s="50" t="str">
        <f>VLOOKUP(B113,MAR,2)</f>
        <v>leeg</v>
      </c>
      <c r="F113" s="51"/>
      <c r="G113" s="4"/>
      <c r="H113" s="4"/>
    </row>
    <row r="114" spans="1:8" ht="12.75">
      <c r="A114" s="2"/>
      <c r="B114" s="22">
        <v>0</v>
      </c>
      <c r="E114" s="50" t="str">
        <f>VLOOKUP(B114,MAR,2)</f>
        <v>leeg</v>
      </c>
      <c r="F114" s="51"/>
      <c r="G114" s="6"/>
      <c r="H114" s="4"/>
    </row>
    <row r="115" spans="1:8" ht="12.75">
      <c r="A115" s="2"/>
      <c r="B115" s="22">
        <v>0</v>
      </c>
      <c r="E115" s="50" t="str">
        <f>VLOOKUP(B115,MAR,2)</f>
        <v>leeg</v>
      </c>
      <c r="F115" s="51"/>
      <c r="G115" s="6"/>
      <c r="H115" s="4"/>
    </row>
    <row r="116" spans="1:8" ht="12.75">
      <c r="A116" s="2"/>
      <c r="B116" s="22">
        <v>0</v>
      </c>
      <c r="F116" s="7"/>
      <c r="G116" s="6"/>
      <c r="H116" s="4"/>
    </row>
    <row r="117" spans="1:8" ht="12.75">
      <c r="A117" s="2"/>
      <c r="B117" s="22">
        <v>0</v>
      </c>
      <c r="C117" s="54" t="s">
        <v>4</v>
      </c>
      <c r="D117" s="55"/>
      <c r="E117" s="1"/>
      <c r="F117" s="11" t="s">
        <v>44</v>
      </c>
      <c r="G117" s="3"/>
      <c r="H117" s="4"/>
    </row>
    <row r="118" spans="1:8" ht="12.75">
      <c r="A118" s="2"/>
      <c r="B118" s="22">
        <v>0</v>
      </c>
      <c r="C118" s="52" t="str">
        <f>VLOOKUP(B118,MAR,2,0)</f>
        <v>leeg</v>
      </c>
      <c r="D118" s="53"/>
      <c r="E118" s="53"/>
      <c r="F118" s="51"/>
      <c r="G118" s="4"/>
      <c r="H118" s="4"/>
    </row>
    <row r="119" spans="1:8" ht="12.75">
      <c r="A119" s="2"/>
      <c r="B119" s="22">
        <v>0</v>
      </c>
      <c r="C119" s="52" t="str">
        <f>VLOOKUP(B119,MAR,2,0)</f>
        <v>leeg</v>
      </c>
      <c r="D119" s="53"/>
      <c r="E119" s="53"/>
      <c r="F119" s="51"/>
      <c r="G119" s="4"/>
      <c r="H119" s="4"/>
    </row>
    <row r="120" spans="1:8" ht="12.75">
      <c r="A120" s="2"/>
      <c r="B120" s="22">
        <v>0</v>
      </c>
      <c r="C120" s="52" t="str">
        <f>VLOOKUP(B120,MAR,2,0)</f>
        <v>leeg</v>
      </c>
      <c r="D120" s="53"/>
      <c r="E120" s="53"/>
      <c r="F120" s="51"/>
      <c r="G120" s="4"/>
      <c r="H120" s="4"/>
    </row>
    <row r="121" spans="1:8" ht="12.75">
      <c r="A121" s="2"/>
      <c r="B121" s="22">
        <v>0</v>
      </c>
      <c r="D121" t="s">
        <v>2</v>
      </c>
      <c r="E121" s="50" t="str">
        <f>VLOOKUP(B121,MAR,2)</f>
        <v>leeg</v>
      </c>
      <c r="F121" s="51"/>
      <c r="G121" s="4"/>
      <c r="H121" s="4"/>
    </row>
    <row r="122" spans="1:8" ht="12.75">
      <c r="A122" s="2"/>
      <c r="B122" s="22">
        <v>0</v>
      </c>
      <c r="E122" s="50" t="str">
        <f>VLOOKUP(B122,MAR,2)</f>
        <v>leeg</v>
      </c>
      <c r="F122" s="51"/>
      <c r="G122" s="6"/>
      <c r="H122" s="4"/>
    </row>
    <row r="123" spans="1:8" ht="12.75">
      <c r="A123" s="2"/>
      <c r="B123" s="22">
        <v>0</v>
      </c>
      <c r="E123" s="50" t="str">
        <f>VLOOKUP(B123,MAR,2)</f>
        <v>leeg</v>
      </c>
      <c r="F123" s="51"/>
      <c r="G123" s="6"/>
      <c r="H123" s="4"/>
    </row>
    <row r="124" spans="1:8" ht="12.75">
      <c r="A124" s="2"/>
      <c r="B124" s="22">
        <v>0</v>
      </c>
      <c r="F124" s="7"/>
      <c r="G124" s="6"/>
      <c r="H124" s="4"/>
    </row>
    <row r="125" spans="1:8" ht="12.75">
      <c r="A125" s="2"/>
      <c r="B125" s="22">
        <v>0</v>
      </c>
      <c r="C125" s="54" t="s">
        <v>4</v>
      </c>
      <c r="D125" s="55"/>
      <c r="E125" s="1"/>
      <c r="F125" s="11" t="s">
        <v>44</v>
      </c>
      <c r="G125" s="3"/>
      <c r="H125" s="4"/>
    </row>
    <row r="126" spans="1:8" ht="12.75">
      <c r="A126" s="2"/>
      <c r="B126" s="22">
        <v>0</v>
      </c>
      <c r="C126" s="52"/>
      <c r="D126" s="53"/>
      <c r="E126" s="53"/>
      <c r="F126" s="51"/>
      <c r="G126" s="4"/>
      <c r="H126" s="4"/>
    </row>
    <row r="127" spans="1:8" ht="12.75">
      <c r="A127" s="2"/>
      <c r="B127" s="22">
        <v>0</v>
      </c>
      <c r="C127" s="52"/>
      <c r="D127" s="53"/>
      <c r="E127" s="53"/>
      <c r="F127" s="51"/>
      <c r="G127" s="4"/>
      <c r="H127" s="4"/>
    </row>
    <row r="128" spans="1:8" ht="12.75">
      <c r="A128" s="2"/>
      <c r="B128" s="22">
        <v>0</v>
      </c>
      <c r="C128" s="52"/>
      <c r="D128" s="53"/>
      <c r="E128" s="53"/>
      <c r="F128" s="51"/>
      <c r="G128" s="4"/>
      <c r="H128" s="4"/>
    </row>
    <row r="129" spans="1:8" ht="12.75">
      <c r="A129" s="2"/>
      <c r="B129" s="22">
        <v>0</v>
      </c>
      <c r="D129" t="s">
        <v>2</v>
      </c>
      <c r="E129" s="50" t="str">
        <f>VLOOKUP(B129,MAR,2)</f>
        <v>leeg</v>
      </c>
      <c r="F129" s="51"/>
      <c r="G129" s="4"/>
      <c r="H129" s="4"/>
    </row>
    <row r="130" spans="1:8" ht="12.75">
      <c r="A130" s="2"/>
      <c r="B130" s="22">
        <v>0</v>
      </c>
      <c r="E130" s="50" t="str">
        <f>VLOOKUP(B130,MAR,2)</f>
        <v>leeg</v>
      </c>
      <c r="F130" s="51"/>
      <c r="G130" s="6"/>
      <c r="H130" s="4"/>
    </row>
    <row r="131" spans="1:8" ht="12.75">
      <c r="A131" s="2"/>
      <c r="B131" s="22">
        <v>0</v>
      </c>
      <c r="E131" s="50" t="str">
        <f>VLOOKUP(B131,MAR,2)</f>
        <v>leeg</v>
      </c>
      <c r="F131" s="51"/>
      <c r="G131" s="6"/>
      <c r="H131" s="4"/>
    </row>
    <row r="132" spans="1:8" ht="12.75">
      <c r="A132" s="2"/>
      <c r="B132" s="22">
        <v>0</v>
      </c>
      <c r="F132" s="7"/>
      <c r="G132" s="6"/>
      <c r="H132" s="4"/>
    </row>
    <row r="133" spans="1:8" ht="12.75">
      <c r="A133" s="2"/>
      <c r="B133" s="22">
        <v>0</v>
      </c>
      <c r="C133" s="54" t="s">
        <v>4</v>
      </c>
      <c r="D133" s="55"/>
      <c r="E133" s="1"/>
      <c r="F133" s="11" t="s">
        <v>44</v>
      </c>
      <c r="G133" s="3"/>
      <c r="H133" s="4"/>
    </row>
    <row r="134" spans="1:8" ht="12.75">
      <c r="A134" s="2"/>
      <c r="B134" s="22">
        <v>0</v>
      </c>
      <c r="C134" s="52" t="str">
        <f>VLOOKUP(B134,MAR,2,0)</f>
        <v>leeg</v>
      </c>
      <c r="D134" s="53"/>
      <c r="E134" s="53"/>
      <c r="F134" s="51"/>
      <c r="G134" s="4"/>
      <c r="H134" s="4"/>
    </row>
    <row r="135" spans="1:8" ht="12.75">
      <c r="A135" s="2"/>
      <c r="B135" s="22">
        <v>0</v>
      </c>
      <c r="C135" s="52" t="str">
        <f>VLOOKUP(B135,MAR,2,0)</f>
        <v>leeg</v>
      </c>
      <c r="D135" s="53"/>
      <c r="E135" s="53"/>
      <c r="F135" s="51"/>
      <c r="G135" s="4"/>
      <c r="H135" s="4"/>
    </row>
    <row r="136" spans="1:8" ht="12.75">
      <c r="A136" s="2"/>
      <c r="B136" s="22">
        <v>0</v>
      </c>
      <c r="C136" s="52" t="str">
        <f>VLOOKUP(B136,MAR,2,0)</f>
        <v>leeg</v>
      </c>
      <c r="D136" s="53"/>
      <c r="E136" s="53"/>
      <c r="F136" s="51"/>
      <c r="G136" s="4"/>
      <c r="H136" s="4"/>
    </row>
    <row r="137" spans="1:8" ht="12.75">
      <c r="A137" s="2"/>
      <c r="B137" s="22">
        <v>0</v>
      </c>
      <c r="D137" t="s">
        <v>2</v>
      </c>
      <c r="E137" s="50" t="str">
        <f>VLOOKUP(B137,MAR,2)</f>
        <v>leeg</v>
      </c>
      <c r="F137" s="51"/>
      <c r="G137" s="4"/>
      <c r="H137" s="4"/>
    </row>
    <row r="138" spans="1:8" ht="12.75">
      <c r="A138" s="2"/>
      <c r="B138" s="22">
        <v>0</v>
      </c>
      <c r="E138" s="50" t="str">
        <f>VLOOKUP(B138,MAR,2)</f>
        <v>leeg</v>
      </c>
      <c r="F138" s="51"/>
      <c r="G138" s="6"/>
      <c r="H138" s="4"/>
    </row>
    <row r="139" spans="1:8" ht="12.75">
      <c r="A139" s="2"/>
      <c r="B139" s="22">
        <v>0</v>
      </c>
      <c r="E139" s="50" t="str">
        <f>VLOOKUP(B139,MAR,2)</f>
        <v>leeg</v>
      </c>
      <c r="F139" s="51"/>
      <c r="G139" s="6"/>
      <c r="H139" s="4"/>
    </row>
    <row r="140" spans="1:8" ht="12.75">
      <c r="A140" s="2"/>
      <c r="B140" s="22">
        <v>0</v>
      </c>
      <c r="F140" s="7"/>
      <c r="G140" s="6"/>
      <c r="H140" s="4"/>
    </row>
    <row r="141" spans="1:8" ht="12.75">
      <c r="A141" s="2"/>
      <c r="B141" s="22">
        <v>0</v>
      </c>
      <c r="C141" s="54" t="s">
        <v>4</v>
      </c>
      <c r="D141" s="55"/>
      <c r="E141" s="1"/>
      <c r="F141" s="11" t="s">
        <v>44</v>
      </c>
      <c r="G141" s="3"/>
      <c r="H141" s="4"/>
    </row>
    <row r="142" spans="1:8" ht="12.75">
      <c r="A142" s="2"/>
      <c r="B142" s="22">
        <v>0</v>
      </c>
      <c r="C142" s="52" t="str">
        <f>VLOOKUP(B142,MAR,2,0)</f>
        <v>leeg</v>
      </c>
      <c r="D142" s="53"/>
      <c r="E142" s="53"/>
      <c r="F142" s="51"/>
      <c r="G142" s="4"/>
      <c r="H142" s="4"/>
    </row>
    <row r="143" spans="1:8" ht="12.75">
      <c r="A143" s="2"/>
      <c r="B143" s="22">
        <v>0</v>
      </c>
      <c r="C143" s="52" t="str">
        <f>VLOOKUP(B143,MAR,2,0)</f>
        <v>leeg</v>
      </c>
      <c r="D143" s="53"/>
      <c r="E143" s="53"/>
      <c r="F143" s="51"/>
      <c r="G143" s="4"/>
      <c r="H143" s="4"/>
    </row>
    <row r="144" spans="1:8" ht="12.75">
      <c r="A144" s="2"/>
      <c r="B144" s="22">
        <v>0</v>
      </c>
      <c r="C144" s="52" t="str">
        <f>VLOOKUP(B144,MAR,2,0)</f>
        <v>leeg</v>
      </c>
      <c r="D144" s="53"/>
      <c r="E144" s="53"/>
      <c r="F144" s="51"/>
      <c r="G144" s="4"/>
      <c r="H144" s="4"/>
    </row>
    <row r="145" spans="1:8" ht="12.75">
      <c r="A145" s="2"/>
      <c r="B145" s="22">
        <v>0</v>
      </c>
      <c r="D145" t="s">
        <v>2</v>
      </c>
      <c r="E145" s="50" t="str">
        <f>VLOOKUP(B145,MAR,2)</f>
        <v>leeg</v>
      </c>
      <c r="F145" s="51"/>
      <c r="G145" s="4"/>
      <c r="H145" s="4"/>
    </row>
    <row r="146" spans="1:8" ht="12.75">
      <c r="A146" s="2"/>
      <c r="B146" s="22">
        <v>0</v>
      </c>
      <c r="E146" s="50" t="str">
        <f>VLOOKUP(B146,MAR,2)</f>
        <v>leeg</v>
      </c>
      <c r="F146" s="51"/>
      <c r="G146" s="6"/>
      <c r="H146" s="4"/>
    </row>
    <row r="147" spans="1:8" ht="12.75">
      <c r="A147" s="2"/>
      <c r="B147" s="22">
        <v>0</v>
      </c>
      <c r="E147" s="50" t="str">
        <f>VLOOKUP(B147,MAR,2)</f>
        <v>leeg</v>
      </c>
      <c r="F147" s="51"/>
      <c r="G147" s="6"/>
      <c r="H147" s="4"/>
    </row>
    <row r="148" spans="1:8" ht="12.75">
      <c r="A148" s="2"/>
      <c r="B148" s="22">
        <v>0</v>
      </c>
      <c r="F148" s="7"/>
      <c r="G148" s="6"/>
      <c r="H148" s="4"/>
    </row>
    <row r="149" spans="1:8" ht="12.75">
      <c r="A149" s="2"/>
      <c r="B149" s="22">
        <v>0</v>
      </c>
      <c r="C149" s="54" t="s">
        <v>4</v>
      </c>
      <c r="D149" s="55"/>
      <c r="E149" s="1"/>
      <c r="F149" s="11" t="s">
        <v>44</v>
      </c>
      <c r="G149" s="3"/>
      <c r="H149" s="4"/>
    </row>
    <row r="150" spans="1:8" ht="12.75">
      <c r="A150" s="23"/>
      <c r="B150" s="24"/>
      <c r="C150" s="18"/>
      <c r="D150" s="19"/>
      <c r="E150" s="1"/>
      <c r="F150" s="25"/>
      <c r="G150" s="26"/>
      <c r="H150" s="6"/>
    </row>
    <row r="151" spans="1:8" ht="12.75">
      <c r="A151" s="23"/>
      <c r="B151" s="24"/>
      <c r="C151" s="18"/>
      <c r="D151" s="19"/>
      <c r="E151" s="1"/>
      <c r="F151" s="25"/>
      <c r="G151" s="26"/>
      <c r="H151" s="6"/>
    </row>
    <row r="152" spans="1:8" ht="12.75">
      <c r="A152" s="23"/>
      <c r="B152" s="24"/>
      <c r="C152" s="18"/>
      <c r="D152" s="19"/>
      <c r="E152" s="1"/>
      <c r="F152" s="25"/>
      <c r="G152" s="26"/>
      <c r="H152" s="6"/>
    </row>
    <row r="153" spans="1:8" ht="12.75">
      <c r="A153" s="23"/>
      <c r="B153" s="24"/>
      <c r="C153" s="18"/>
      <c r="D153" s="19"/>
      <c r="E153" s="1"/>
      <c r="F153" s="25"/>
      <c r="G153" s="26"/>
      <c r="H153" s="6"/>
    </row>
    <row r="154" spans="1:8" ht="12.75">
      <c r="A154" s="23"/>
      <c r="B154" s="24"/>
      <c r="C154" s="18"/>
      <c r="D154" s="19"/>
      <c r="E154" s="1"/>
      <c r="F154" s="25"/>
      <c r="G154" s="26"/>
      <c r="H154" s="6"/>
    </row>
    <row r="155" spans="1:8" ht="12.75">
      <c r="A155" s="23"/>
      <c r="B155" s="24"/>
      <c r="C155" s="18"/>
      <c r="D155" s="19"/>
      <c r="E155" s="1"/>
      <c r="F155" s="25"/>
      <c r="G155" s="26"/>
      <c r="H155" s="6"/>
    </row>
    <row r="156" spans="1:8" ht="12.75">
      <c r="A156" s="23"/>
      <c r="B156" s="24"/>
      <c r="C156" s="18"/>
      <c r="D156" s="19"/>
      <c r="E156" s="1"/>
      <c r="F156" s="25"/>
      <c r="G156" s="26"/>
      <c r="H156" s="6"/>
    </row>
    <row r="157" spans="1:8" ht="12.75">
      <c r="A157" s="23"/>
      <c r="B157" s="24"/>
      <c r="C157" s="18"/>
      <c r="D157" s="19"/>
      <c r="E157" s="1"/>
      <c r="F157" s="25"/>
      <c r="G157" s="26"/>
      <c r="H157" s="6"/>
    </row>
    <row r="158" spans="1:8" ht="12.75">
      <c r="A158" s="23"/>
      <c r="B158" s="24"/>
      <c r="C158" s="18"/>
      <c r="D158" s="19"/>
      <c r="E158" s="1"/>
      <c r="F158" s="25"/>
      <c r="G158" s="26"/>
      <c r="H158" s="6"/>
    </row>
    <row r="159" spans="1:8" ht="12.75">
      <c r="A159" s="23"/>
      <c r="B159" s="24"/>
      <c r="C159" s="18"/>
      <c r="D159" s="19"/>
      <c r="E159" s="1"/>
      <c r="F159" s="25"/>
      <c r="G159" s="26"/>
      <c r="H159" s="6"/>
    </row>
    <row r="160" spans="1:8" ht="12.75">
      <c r="A160" s="23"/>
      <c r="B160" s="24"/>
      <c r="C160" s="18"/>
      <c r="D160" s="19"/>
      <c r="E160" s="1"/>
      <c r="F160" s="25"/>
      <c r="G160" s="26"/>
      <c r="H160" s="6"/>
    </row>
    <row r="161" spans="1:8" ht="12.75">
      <c r="A161" s="23"/>
      <c r="B161" s="24"/>
      <c r="C161" s="18"/>
      <c r="D161" s="19"/>
      <c r="E161" s="1"/>
      <c r="F161" s="25"/>
      <c r="G161" s="26"/>
      <c r="H161" s="6"/>
    </row>
    <row r="166" spans="1:2" ht="12.75">
      <c r="A166" s="9" t="s">
        <v>89</v>
      </c>
      <c r="B166" t="s">
        <v>88</v>
      </c>
    </row>
    <row r="167" spans="1:2" ht="12.75">
      <c r="A167" s="9">
        <v>0</v>
      </c>
      <c r="B167" s="21" t="s">
        <v>90</v>
      </c>
    </row>
    <row r="168" spans="1:6" ht="12.75">
      <c r="A168" s="10">
        <v>10000</v>
      </c>
      <c r="B168" s="14" t="s">
        <v>9</v>
      </c>
      <c r="C168" s="14"/>
      <c r="D168" s="15"/>
      <c r="E168" s="15"/>
      <c r="F168" s="15"/>
    </row>
    <row r="169" spans="1:6" ht="12.75">
      <c r="A169" s="10">
        <v>13000</v>
      </c>
      <c r="B169" s="14" t="s">
        <v>87</v>
      </c>
      <c r="C169" s="14"/>
      <c r="D169" s="15"/>
      <c r="E169" s="15"/>
      <c r="F169" s="15"/>
    </row>
    <row r="170" spans="1:6" ht="12.75">
      <c r="A170" s="10">
        <v>14000</v>
      </c>
      <c r="B170" s="14" t="s">
        <v>79</v>
      </c>
      <c r="C170" s="14"/>
      <c r="D170" s="15"/>
      <c r="E170" s="15"/>
      <c r="F170" s="15"/>
    </row>
    <row r="171" spans="1:6" ht="12.75">
      <c r="A171" s="10">
        <v>14100</v>
      </c>
      <c r="B171" s="14" t="s">
        <v>80</v>
      </c>
      <c r="C171" s="14"/>
      <c r="D171" s="15"/>
      <c r="E171" s="15"/>
      <c r="F171" s="15"/>
    </row>
    <row r="172" spans="1:6" ht="12.75">
      <c r="A172" s="10">
        <v>17300</v>
      </c>
      <c r="B172" s="14" t="s">
        <v>10</v>
      </c>
      <c r="C172" s="14"/>
      <c r="D172" s="15"/>
      <c r="E172" s="15"/>
      <c r="F172" s="15"/>
    </row>
    <row r="173" spans="1:6" ht="12.75">
      <c r="A173" s="10">
        <v>17400</v>
      </c>
      <c r="B173" s="14" t="s">
        <v>11</v>
      </c>
      <c r="C173" s="14"/>
      <c r="D173" s="15"/>
      <c r="E173" s="15"/>
      <c r="F173" s="15"/>
    </row>
    <row r="174" spans="1:6" ht="12.75">
      <c r="A174" s="10">
        <v>21000</v>
      </c>
      <c r="B174" s="14" t="s">
        <v>72</v>
      </c>
      <c r="C174" s="14"/>
      <c r="D174" s="15"/>
      <c r="E174" s="15"/>
      <c r="F174" s="15"/>
    </row>
    <row r="175" spans="1:6" ht="12.75">
      <c r="A175" s="10">
        <v>21009</v>
      </c>
      <c r="B175" s="14" t="s">
        <v>77</v>
      </c>
      <c r="C175" s="14"/>
      <c r="D175" s="15"/>
      <c r="E175" s="15"/>
      <c r="F175" s="15"/>
    </row>
    <row r="176" spans="1:6" ht="12.75">
      <c r="A176" s="10">
        <v>21100</v>
      </c>
      <c r="B176" s="14" t="s">
        <v>73</v>
      </c>
      <c r="C176" s="14"/>
      <c r="D176" s="15"/>
      <c r="E176" s="15"/>
      <c r="F176" s="15"/>
    </row>
    <row r="177" spans="1:6" ht="12.75">
      <c r="A177" s="10">
        <v>21109</v>
      </c>
      <c r="B177" s="14" t="s">
        <v>76</v>
      </c>
      <c r="C177" s="14"/>
      <c r="D177" s="15"/>
      <c r="E177" s="15"/>
      <c r="F177" s="15"/>
    </row>
    <row r="178" spans="1:6" ht="12.75">
      <c r="A178" s="10">
        <v>21200</v>
      </c>
      <c r="B178" s="14" t="s">
        <v>74</v>
      </c>
      <c r="C178" s="14"/>
      <c r="D178" s="15"/>
      <c r="E178" s="15"/>
      <c r="F178" s="15"/>
    </row>
    <row r="179" spans="1:6" ht="12.75">
      <c r="A179" s="10">
        <v>21209</v>
      </c>
      <c r="B179" s="14" t="s">
        <v>75</v>
      </c>
      <c r="C179" s="14"/>
      <c r="D179" s="15"/>
      <c r="E179" s="15"/>
      <c r="F179" s="15"/>
    </row>
    <row r="180" spans="1:6" ht="12.75">
      <c r="A180" s="10">
        <v>22000</v>
      </c>
      <c r="B180" s="14" t="s">
        <v>12</v>
      </c>
      <c r="C180" s="14"/>
      <c r="D180" s="15"/>
      <c r="E180" s="15"/>
      <c r="F180" s="15"/>
    </row>
    <row r="181" spans="1:6" ht="12.75">
      <c r="A181" s="10">
        <v>22100</v>
      </c>
      <c r="B181" s="14" t="s">
        <v>54</v>
      </c>
      <c r="C181" s="14"/>
      <c r="D181" s="15"/>
      <c r="E181" s="15"/>
      <c r="F181" s="15"/>
    </row>
    <row r="182" spans="1:6" ht="12.75">
      <c r="A182" s="10">
        <v>22109</v>
      </c>
      <c r="B182" s="14" t="s">
        <v>55</v>
      </c>
      <c r="C182" s="14"/>
      <c r="D182" s="15"/>
      <c r="E182" s="15"/>
      <c r="F182" s="15"/>
    </row>
    <row r="183" spans="1:6" ht="12.75">
      <c r="A183" s="10">
        <v>23200</v>
      </c>
      <c r="B183" s="14" t="s">
        <v>56</v>
      </c>
      <c r="C183" s="14"/>
      <c r="D183" s="15"/>
      <c r="E183" s="15"/>
      <c r="F183" s="15"/>
    </row>
    <row r="184" spans="1:6" ht="12.75">
      <c r="A184" s="10">
        <v>23209</v>
      </c>
      <c r="B184" s="14" t="s">
        <v>57</v>
      </c>
      <c r="C184" s="14"/>
      <c r="D184" s="15"/>
      <c r="E184" s="15"/>
      <c r="F184" s="15"/>
    </row>
    <row r="185" spans="1:6" ht="12.75">
      <c r="A185" s="10">
        <v>24000</v>
      </c>
      <c r="B185" s="14" t="s">
        <v>58</v>
      </c>
      <c r="C185" s="14"/>
      <c r="D185" s="15"/>
      <c r="E185" s="15"/>
      <c r="F185" s="15"/>
    </row>
    <row r="186" spans="1:6" ht="12.75">
      <c r="A186" s="10">
        <v>24009</v>
      </c>
      <c r="B186" s="14" t="s">
        <v>59</v>
      </c>
      <c r="C186" s="14"/>
      <c r="D186" s="15"/>
      <c r="E186" s="15"/>
      <c r="F186" s="15"/>
    </row>
    <row r="187" spans="1:6" ht="12.75">
      <c r="A187" s="10">
        <v>24100</v>
      </c>
      <c r="B187" s="14" t="s">
        <v>60</v>
      </c>
      <c r="C187" s="14"/>
      <c r="D187" s="15"/>
      <c r="E187" s="15"/>
      <c r="F187" s="15"/>
    </row>
    <row r="188" spans="1:6" ht="12.75">
      <c r="A188" s="10">
        <v>24109</v>
      </c>
      <c r="B188" s="14" t="s">
        <v>61</v>
      </c>
      <c r="C188" s="14"/>
      <c r="D188" s="15"/>
      <c r="E188" s="15"/>
      <c r="F188" s="15"/>
    </row>
    <row r="189" spans="1:6" ht="12.75">
      <c r="A189" s="10">
        <v>26000</v>
      </c>
      <c r="B189" s="14" t="s">
        <v>64</v>
      </c>
      <c r="C189" s="14"/>
      <c r="D189" s="15"/>
      <c r="E189" s="15"/>
      <c r="F189" s="15"/>
    </row>
    <row r="190" spans="1:6" ht="12.75">
      <c r="A190" s="10">
        <v>26009</v>
      </c>
      <c r="B190" s="14" t="s">
        <v>65</v>
      </c>
      <c r="C190" s="14"/>
      <c r="D190" s="15"/>
      <c r="E190" s="15"/>
      <c r="F190" s="15"/>
    </row>
    <row r="191" spans="1:6" ht="12.75">
      <c r="A191" s="10">
        <v>34000</v>
      </c>
      <c r="B191" s="14" t="s">
        <v>71</v>
      </c>
      <c r="C191" s="14"/>
      <c r="D191" s="15"/>
      <c r="E191" s="15"/>
      <c r="F191" s="15"/>
    </row>
    <row r="192" spans="1:6" ht="12.75">
      <c r="A192" s="10">
        <v>40000</v>
      </c>
      <c r="B192" s="14" t="s">
        <v>5</v>
      </c>
      <c r="C192" s="14"/>
      <c r="D192" s="15"/>
      <c r="E192" s="15"/>
      <c r="F192" s="15"/>
    </row>
    <row r="193" spans="1:6" ht="12.75">
      <c r="A193" s="10">
        <v>41100</v>
      </c>
      <c r="B193" s="14" t="s">
        <v>51</v>
      </c>
      <c r="C193" s="14"/>
      <c r="D193" s="15"/>
      <c r="E193" s="15"/>
      <c r="F193" s="15"/>
    </row>
    <row r="194" spans="1:6" ht="12.75">
      <c r="A194" s="10">
        <v>41110</v>
      </c>
      <c r="B194" s="14" t="s">
        <v>1</v>
      </c>
      <c r="C194" s="14"/>
      <c r="D194" s="15"/>
      <c r="E194" s="15"/>
      <c r="F194" s="15"/>
    </row>
    <row r="195" spans="1:6" ht="12.75">
      <c r="A195" s="10">
        <v>41120</v>
      </c>
      <c r="B195" s="14" t="s">
        <v>13</v>
      </c>
      <c r="C195" s="14"/>
      <c r="D195" s="15"/>
      <c r="E195" s="15"/>
      <c r="F195" s="15"/>
    </row>
    <row r="196" spans="1:6" ht="12.75">
      <c r="A196" s="10">
        <v>41630</v>
      </c>
      <c r="B196" s="14" t="s">
        <v>14</v>
      </c>
      <c r="C196" s="14"/>
      <c r="D196" s="15"/>
      <c r="E196" s="15"/>
      <c r="F196" s="15"/>
    </row>
    <row r="197" spans="1:6" ht="12.75">
      <c r="A197" s="10">
        <v>41800</v>
      </c>
      <c r="B197" s="14" t="s">
        <v>15</v>
      </c>
      <c r="C197" s="14"/>
      <c r="D197" s="15"/>
      <c r="E197" s="15"/>
      <c r="F197" s="15"/>
    </row>
    <row r="198" spans="1:6" ht="12.75">
      <c r="A198" s="10">
        <v>42300</v>
      </c>
      <c r="B198" s="14" t="s">
        <v>78</v>
      </c>
      <c r="C198" s="14"/>
      <c r="D198" s="15"/>
      <c r="E198" s="15"/>
      <c r="F198" s="15"/>
    </row>
    <row r="199" spans="1:6" ht="12.75">
      <c r="A199" s="10">
        <v>43000</v>
      </c>
      <c r="B199" s="14" t="s">
        <v>49</v>
      </c>
      <c r="C199" s="14"/>
      <c r="D199" s="15"/>
      <c r="E199" s="15"/>
      <c r="F199" s="15"/>
    </row>
    <row r="200" spans="1:6" ht="12.75">
      <c r="A200" s="10">
        <v>44000</v>
      </c>
      <c r="B200" s="14" t="s">
        <v>3</v>
      </c>
      <c r="C200" s="14"/>
      <c r="D200" s="15"/>
      <c r="E200" s="15"/>
      <c r="F200" s="15"/>
    </row>
    <row r="201" spans="1:8" ht="12.75">
      <c r="A201" s="10">
        <v>45100</v>
      </c>
      <c r="B201" s="14" t="s">
        <v>52</v>
      </c>
      <c r="C201" s="14"/>
      <c r="D201" s="15"/>
      <c r="E201" s="15"/>
      <c r="F201" s="15"/>
      <c r="H201" s="16" t="s">
        <v>48</v>
      </c>
    </row>
    <row r="202" spans="1:6" ht="12.75">
      <c r="A202" s="10">
        <v>45110</v>
      </c>
      <c r="B202" s="14" t="s">
        <v>6</v>
      </c>
      <c r="C202" s="14"/>
      <c r="D202" s="15"/>
      <c r="E202" s="15"/>
      <c r="F202" s="15"/>
    </row>
    <row r="203" spans="1:6" ht="12.75">
      <c r="A203" s="10">
        <v>45120</v>
      </c>
      <c r="B203" s="14" t="s">
        <v>16</v>
      </c>
      <c r="C203" s="14"/>
      <c r="D203" s="15"/>
      <c r="E203" s="15"/>
      <c r="F203" s="15"/>
    </row>
    <row r="204" spans="1:6" ht="12.75">
      <c r="A204" s="10">
        <v>45250</v>
      </c>
      <c r="B204" s="14" t="s">
        <v>17</v>
      </c>
      <c r="C204" s="14"/>
      <c r="D204" s="15"/>
      <c r="E204" s="15"/>
      <c r="F204" s="15"/>
    </row>
    <row r="205" spans="1:6" ht="12.75">
      <c r="A205" s="10">
        <v>45300</v>
      </c>
      <c r="B205" s="14" t="s">
        <v>18</v>
      </c>
      <c r="C205" s="14"/>
      <c r="D205" s="15"/>
      <c r="E205" s="15"/>
      <c r="F205" s="15"/>
    </row>
    <row r="206" spans="1:6" ht="12.75">
      <c r="A206" s="10">
        <v>45400</v>
      </c>
      <c r="B206" s="14" t="s">
        <v>19</v>
      </c>
      <c r="C206" s="14"/>
      <c r="D206" s="15"/>
      <c r="E206" s="15"/>
      <c r="F206" s="15"/>
    </row>
    <row r="207" spans="1:6" ht="12.75">
      <c r="A207" s="10">
        <v>45410</v>
      </c>
      <c r="B207" s="14" t="s">
        <v>20</v>
      </c>
      <c r="C207" s="14"/>
      <c r="D207" s="15"/>
      <c r="E207" s="15"/>
      <c r="F207" s="15"/>
    </row>
    <row r="208" spans="1:6" ht="12.75">
      <c r="A208" s="10">
        <v>45500</v>
      </c>
      <c r="B208" s="14" t="s">
        <v>93</v>
      </c>
      <c r="C208" s="14"/>
      <c r="D208" s="15"/>
      <c r="E208" s="15"/>
      <c r="F208" s="15"/>
    </row>
    <row r="209" spans="1:6" ht="12.75">
      <c r="A209" s="10">
        <v>45940</v>
      </c>
      <c r="B209" s="14" t="s">
        <v>21</v>
      </c>
      <c r="C209" s="14"/>
      <c r="D209" s="15"/>
      <c r="E209" s="15"/>
      <c r="F209" s="15"/>
    </row>
    <row r="210" spans="1:6" ht="12.75">
      <c r="A210" s="10">
        <v>48800</v>
      </c>
      <c r="B210" s="14" t="s">
        <v>22</v>
      </c>
      <c r="C210" s="14"/>
      <c r="D210" s="15"/>
      <c r="E210" s="15"/>
      <c r="F210" s="15"/>
    </row>
    <row r="211" spans="1:6" ht="12.75">
      <c r="A211" s="10">
        <v>48920</v>
      </c>
      <c r="B211" s="14" t="s">
        <v>94</v>
      </c>
      <c r="C211" s="14"/>
      <c r="D211" s="15"/>
      <c r="E211" s="15"/>
      <c r="F211" s="15"/>
    </row>
    <row r="212" spans="1:6" ht="12.75">
      <c r="A212" s="10">
        <v>53000</v>
      </c>
      <c r="B212" s="14" t="s">
        <v>95</v>
      </c>
      <c r="C212" s="14"/>
      <c r="D212" s="15"/>
      <c r="E212" s="15"/>
      <c r="F212" s="15"/>
    </row>
    <row r="213" spans="1:6" ht="12.75">
      <c r="A213" s="10">
        <v>53100</v>
      </c>
      <c r="B213" s="14" t="s">
        <v>96</v>
      </c>
      <c r="C213" s="14"/>
      <c r="D213" s="15"/>
      <c r="E213" s="15"/>
      <c r="F213" s="15"/>
    </row>
    <row r="214" spans="1:6" ht="12.75">
      <c r="A214" s="10">
        <v>53200</v>
      </c>
      <c r="B214" s="14" t="s">
        <v>97</v>
      </c>
      <c r="C214" s="14"/>
      <c r="D214" s="15"/>
      <c r="E214" s="15"/>
      <c r="F214" s="15"/>
    </row>
    <row r="215" spans="1:6" ht="12.75">
      <c r="A215" s="10">
        <v>55000</v>
      </c>
      <c r="B215" s="14" t="s">
        <v>7</v>
      </c>
      <c r="C215" s="14"/>
      <c r="D215" s="15"/>
      <c r="E215" s="15"/>
      <c r="F215" s="15"/>
    </row>
    <row r="216" spans="1:6" ht="12.75">
      <c r="A216" s="10">
        <v>55100</v>
      </c>
      <c r="B216" s="14" t="s">
        <v>46</v>
      </c>
      <c r="C216" s="14"/>
      <c r="D216" s="15"/>
      <c r="E216" s="15"/>
      <c r="F216" s="15"/>
    </row>
    <row r="217" spans="1:6" ht="12.75">
      <c r="A217" s="10">
        <v>55200</v>
      </c>
      <c r="B217" s="14" t="s">
        <v>98</v>
      </c>
      <c r="C217" s="14"/>
      <c r="D217" s="15"/>
      <c r="E217" s="15"/>
      <c r="F217" s="15"/>
    </row>
    <row r="218" spans="1:6" ht="12.75">
      <c r="A218" s="10">
        <v>55300</v>
      </c>
      <c r="B218" s="14" t="s">
        <v>47</v>
      </c>
      <c r="C218" s="14"/>
      <c r="D218" s="15"/>
      <c r="E218" s="15"/>
      <c r="F218" s="15"/>
    </row>
    <row r="219" spans="1:6" ht="12.75">
      <c r="A219" s="10">
        <v>55400</v>
      </c>
      <c r="B219" s="14" t="s">
        <v>99</v>
      </c>
      <c r="C219" s="14"/>
      <c r="D219" s="15"/>
      <c r="E219" s="15"/>
      <c r="F219" s="15"/>
    </row>
    <row r="220" spans="1:6" ht="12.75">
      <c r="A220" s="10">
        <v>57000</v>
      </c>
      <c r="B220" s="14" t="s">
        <v>23</v>
      </c>
      <c r="C220" s="14"/>
      <c r="D220" s="15"/>
      <c r="E220" s="15"/>
      <c r="F220" s="15"/>
    </row>
    <row r="221" spans="1:6" ht="12.75">
      <c r="A221" s="10">
        <v>58000</v>
      </c>
      <c r="B221" s="14" t="s">
        <v>24</v>
      </c>
      <c r="C221" s="14"/>
      <c r="D221" s="15"/>
      <c r="E221" s="15"/>
      <c r="F221" s="15"/>
    </row>
    <row r="222" spans="1:6" ht="12.75">
      <c r="A222" s="10">
        <v>60400</v>
      </c>
      <c r="B222" s="14" t="s">
        <v>0</v>
      </c>
      <c r="C222" s="14"/>
      <c r="D222" s="15"/>
      <c r="E222" s="15"/>
      <c r="F222" s="15"/>
    </row>
    <row r="223" spans="1:6" ht="12.75">
      <c r="A223" s="10">
        <v>60410</v>
      </c>
      <c r="B223" s="14" t="s">
        <v>25</v>
      </c>
      <c r="C223" s="14"/>
      <c r="D223" s="15"/>
      <c r="E223" s="15"/>
      <c r="F223" s="15"/>
    </row>
    <row r="224" spans="1:6" ht="12.75">
      <c r="A224" s="10">
        <v>60420</v>
      </c>
      <c r="B224" s="14" t="s">
        <v>26</v>
      </c>
      <c r="C224" s="14"/>
      <c r="D224" s="15"/>
      <c r="E224" s="15"/>
      <c r="F224" s="15"/>
    </row>
    <row r="225" spans="1:6" ht="12.75">
      <c r="A225" s="10">
        <v>60430</v>
      </c>
      <c r="B225" s="14" t="s">
        <v>27</v>
      </c>
      <c r="C225" s="14"/>
      <c r="D225" s="15"/>
      <c r="E225" s="15"/>
      <c r="F225" s="15"/>
    </row>
    <row r="226" spans="1:6" ht="12.75">
      <c r="A226" s="10">
        <v>60940</v>
      </c>
      <c r="B226" s="14" t="s">
        <v>53</v>
      </c>
      <c r="C226" s="14"/>
      <c r="D226" s="15"/>
      <c r="E226" s="15"/>
      <c r="F226" s="15"/>
    </row>
    <row r="227" spans="1:6" ht="12.75">
      <c r="A227" s="10">
        <v>61100</v>
      </c>
      <c r="B227" s="14" t="s">
        <v>28</v>
      </c>
      <c r="C227" s="14"/>
      <c r="D227" s="15"/>
      <c r="E227" s="15"/>
      <c r="F227" s="15"/>
    </row>
    <row r="228" spans="1:6" ht="12.75">
      <c r="A228" s="10">
        <v>61200</v>
      </c>
      <c r="B228" s="14" t="s">
        <v>29</v>
      </c>
      <c r="C228" s="14"/>
      <c r="D228" s="15"/>
      <c r="E228" s="15"/>
      <c r="F228" s="15"/>
    </row>
    <row r="229" spans="1:6" ht="12.75">
      <c r="A229" s="10">
        <v>61300</v>
      </c>
      <c r="B229" s="14" t="s">
        <v>45</v>
      </c>
      <c r="C229" s="14"/>
      <c r="D229" s="15"/>
      <c r="E229" s="15"/>
      <c r="F229" s="15"/>
    </row>
    <row r="230" spans="1:6" ht="12.75">
      <c r="A230" s="10">
        <v>61400</v>
      </c>
      <c r="B230" s="14" t="s">
        <v>30</v>
      </c>
      <c r="C230" s="14"/>
      <c r="D230" s="15"/>
      <c r="E230" s="15"/>
      <c r="F230" s="15"/>
    </row>
    <row r="231" spans="1:6" ht="12.75">
      <c r="A231" s="10">
        <v>61500</v>
      </c>
      <c r="B231" s="14" t="s">
        <v>31</v>
      </c>
      <c r="C231" s="14"/>
      <c r="D231" s="15"/>
      <c r="E231" s="15"/>
      <c r="F231" s="15"/>
    </row>
    <row r="232" spans="1:6" ht="12.75">
      <c r="A232" s="10">
        <v>61600</v>
      </c>
      <c r="B232" s="14" t="s">
        <v>32</v>
      </c>
      <c r="C232" s="14"/>
      <c r="D232" s="15"/>
      <c r="E232" s="15"/>
      <c r="F232" s="15"/>
    </row>
    <row r="233" spans="1:6" ht="12.75">
      <c r="A233" s="10">
        <v>61700</v>
      </c>
      <c r="B233" s="14" t="s">
        <v>33</v>
      </c>
      <c r="C233" s="14"/>
      <c r="D233" s="15"/>
      <c r="E233" s="15"/>
      <c r="F233" s="15"/>
    </row>
    <row r="234" spans="1:6" ht="12.75">
      <c r="A234" s="10">
        <v>61800</v>
      </c>
      <c r="B234" s="14" t="s">
        <v>34</v>
      </c>
      <c r="C234" s="14"/>
      <c r="D234" s="15"/>
      <c r="E234" s="15"/>
      <c r="F234" s="15"/>
    </row>
    <row r="235" spans="1:6" ht="12.75">
      <c r="A235" s="10">
        <v>61900</v>
      </c>
      <c r="B235" s="14" t="s">
        <v>35</v>
      </c>
      <c r="C235" s="14"/>
      <c r="D235" s="15"/>
      <c r="E235" s="15"/>
      <c r="F235" s="15"/>
    </row>
    <row r="236" spans="1:6" ht="12.75">
      <c r="A236" s="10">
        <v>62020</v>
      </c>
      <c r="B236" s="14" t="s">
        <v>36</v>
      </c>
      <c r="C236" s="14"/>
      <c r="D236" s="15"/>
      <c r="E236" s="15"/>
      <c r="F236" s="15"/>
    </row>
    <row r="237" spans="1:6" ht="12.75">
      <c r="A237" s="10">
        <v>62030</v>
      </c>
      <c r="B237" s="14" t="s">
        <v>37</v>
      </c>
      <c r="C237" s="14"/>
      <c r="D237" s="15"/>
      <c r="E237" s="15"/>
      <c r="F237" s="15"/>
    </row>
    <row r="238" spans="1:6" ht="12.75">
      <c r="A238" s="10">
        <v>62100</v>
      </c>
      <c r="B238" s="14" t="s">
        <v>38</v>
      </c>
      <c r="C238" s="14"/>
      <c r="D238" s="15"/>
      <c r="E238" s="15"/>
      <c r="F238" s="15"/>
    </row>
    <row r="239" spans="1:6" ht="12.75">
      <c r="A239" s="10">
        <v>62300</v>
      </c>
      <c r="B239" s="14" t="s">
        <v>100</v>
      </c>
      <c r="C239" s="14"/>
      <c r="D239" s="15"/>
      <c r="E239" s="15"/>
      <c r="F239" s="15"/>
    </row>
    <row r="240" spans="1:6" ht="12.75">
      <c r="A240" s="10">
        <v>63000</v>
      </c>
      <c r="B240" s="14" t="s">
        <v>101</v>
      </c>
      <c r="C240" s="14"/>
      <c r="D240" s="15"/>
      <c r="E240" s="15"/>
      <c r="F240" s="15"/>
    </row>
    <row r="241" spans="1:6" ht="12.75">
      <c r="A241" s="10">
        <v>63010</v>
      </c>
      <c r="B241" s="14" t="s">
        <v>67</v>
      </c>
      <c r="C241" s="14"/>
      <c r="D241" s="15"/>
      <c r="E241" s="15"/>
      <c r="F241" s="15"/>
    </row>
    <row r="242" spans="1:6" ht="12.75">
      <c r="A242" s="10">
        <v>63020</v>
      </c>
      <c r="B242" s="14" t="s">
        <v>62</v>
      </c>
      <c r="C242" s="14"/>
      <c r="D242" s="15"/>
      <c r="E242" s="15"/>
      <c r="F242" s="15"/>
    </row>
    <row r="243" spans="1:6" ht="12.75">
      <c r="A243" s="10">
        <v>64000</v>
      </c>
      <c r="B243" s="14" t="s">
        <v>39</v>
      </c>
      <c r="C243" s="14"/>
      <c r="D243" s="15"/>
      <c r="E243" s="15"/>
      <c r="F243" s="15"/>
    </row>
    <row r="244" spans="1:6" ht="12.75">
      <c r="A244" s="10">
        <v>64100</v>
      </c>
      <c r="B244" s="14" t="s">
        <v>102</v>
      </c>
      <c r="C244" s="14"/>
      <c r="D244" s="15"/>
      <c r="E244" s="15"/>
      <c r="F244" s="15"/>
    </row>
    <row r="245" spans="1:6" ht="12.75">
      <c r="A245" s="10">
        <v>65000</v>
      </c>
      <c r="B245" s="14" t="s">
        <v>50</v>
      </c>
      <c r="C245" s="14"/>
      <c r="D245" s="15"/>
      <c r="E245" s="15"/>
      <c r="F245" s="15"/>
    </row>
    <row r="246" spans="1:6" ht="12.75">
      <c r="A246" s="10">
        <v>65700</v>
      </c>
      <c r="B246" s="14" t="s">
        <v>8</v>
      </c>
      <c r="C246" s="14"/>
      <c r="D246" s="15"/>
      <c r="E246" s="15"/>
      <c r="F246" s="15"/>
    </row>
    <row r="247" spans="1:6" ht="12.75">
      <c r="A247" s="10">
        <v>66100</v>
      </c>
      <c r="B247" s="14" t="s">
        <v>63</v>
      </c>
      <c r="C247" s="14"/>
      <c r="D247" s="15"/>
      <c r="E247" s="15"/>
      <c r="F247" s="15"/>
    </row>
    <row r="248" spans="1:6" ht="12.75">
      <c r="A248" s="10">
        <v>66110</v>
      </c>
      <c r="B248" s="14" t="s">
        <v>68</v>
      </c>
      <c r="C248" s="14"/>
      <c r="D248" s="15"/>
      <c r="E248" s="15"/>
      <c r="F248" s="15"/>
    </row>
    <row r="249" spans="1:6" ht="12.75">
      <c r="A249" s="10">
        <v>66900</v>
      </c>
      <c r="B249" s="14" t="s">
        <v>81</v>
      </c>
      <c r="C249" s="14"/>
      <c r="D249" s="15"/>
      <c r="E249" s="15"/>
      <c r="F249" s="15"/>
    </row>
    <row r="250" spans="1:6" ht="12.75">
      <c r="A250" s="10">
        <v>67000</v>
      </c>
      <c r="B250" s="14" t="s">
        <v>69</v>
      </c>
      <c r="C250" s="14"/>
      <c r="D250" s="15"/>
      <c r="E250" s="15"/>
      <c r="F250" s="15"/>
    </row>
    <row r="251" spans="1:6" ht="12.75">
      <c r="A251" s="10">
        <v>69000</v>
      </c>
      <c r="B251" s="14" t="s">
        <v>103</v>
      </c>
      <c r="C251" s="14"/>
      <c r="D251" s="15"/>
      <c r="E251" s="15"/>
      <c r="F251" s="15"/>
    </row>
    <row r="252" spans="1:6" ht="12.75">
      <c r="A252" s="10">
        <v>69200</v>
      </c>
      <c r="B252" s="14" t="s">
        <v>82</v>
      </c>
      <c r="C252" s="14"/>
      <c r="D252" s="15"/>
      <c r="E252" s="15"/>
      <c r="F252" s="15"/>
    </row>
    <row r="253" spans="1:6" ht="12.75">
      <c r="A253" s="10">
        <v>69300</v>
      </c>
      <c r="B253" s="14" t="s">
        <v>83</v>
      </c>
      <c r="C253" s="14"/>
      <c r="D253" s="15"/>
      <c r="E253" s="15"/>
      <c r="F253" s="15"/>
    </row>
    <row r="254" spans="1:6" ht="12.75">
      <c r="A254" s="10">
        <v>69400</v>
      </c>
      <c r="B254" s="14" t="s">
        <v>104</v>
      </c>
      <c r="C254" s="14"/>
      <c r="D254" s="15"/>
      <c r="E254" s="15"/>
      <c r="F254" s="15"/>
    </row>
    <row r="255" spans="1:6" ht="12.75">
      <c r="A255" s="10">
        <v>69500</v>
      </c>
      <c r="B255" s="14" t="s">
        <v>84</v>
      </c>
      <c r="C255" s="14"/>
      <c r="D255" s="15"/>
      <c r="E255" s="15"/>
      <c r="F255" s="15"/>
    </row>
    <row r="256" spans="1:6" ht="12.75">
      <c r="A256" s="10">
        <v>70000</v>
      </c>
      <c r="B256" s="14" t="s">
        <v>40</v>
      </c>
      <c r="C256" s="14"/>
      <c r="D256" s="15"/>
      <c r="E256" s="15"/>
      <c r="F256" s="15"/>
    </row>
    <row r="257" spans="1:6" ht="12.75">
      <c r="A257" s="10">
        <v>70010</v>
      </c>
      <c r="B257" s="14" t="s">
        <v>25</v>
      </c>
      <c r="C257" s="14"/>
      <c r="D257" s="15"/>
      <c r="E257" s="15"/>
      <c r="F257" s="15"/>
    </row>
    <row r="258" spans="1:6" ht="12.75">
      <c r="A258" s="10">
        <v>70020</v>
      </c>
      <c r="B258" s="14" t="s">
        <v>26</v>
      </c>
      <c r="C258" s="14"/>
      <c r="D258" s="15"/>
      <c r="E258" s="15"/>
      <c r="F258" s="15"/>
    </row>
    <row r="259" spans="1:6" ht="12.75">
      <c r="A259" s="10">
        <v>70030</v>
      </c>
      <c r="B259" s="14" t="s">
        <v>41</v>
      </c>
      <c r="C259" s="14"/>
      <c r="D259" s="15"/>
      <c r="E259" s="15"/>
      <c r="F259" s="15"/>
    </row>
    <row r="260" spans="1:6" ht="12.75">
      <c r="A260" s="10">
        <v>74300</v>
      </c>
      <c r="B260" s="14" t="s">
        <v>42</v>
      </c>
      <c r="C260" s="14"/>
      <c r="D260" s="15"/>
      <c r="E260" s="15"/>
      <c r="F260" s="15"/>
    </row>
    <row r="261" spans="1:6" ht="12.75">
      <c r="A261" s="10">
        <v>74100</v>
      </c>
      <c r="B261" s="14" t="s">
        <v>66</v>
      </c>
      <c r="C261" s="15"/>
      <c r="D261" s="15"/>
      <c r="E261" s="15"/>
      <c r="F261" s="15"/>
    </row>
    <row r="262" spans="1:6" ht="12.75">
      <c r="A262" s="10">
        <v>74900</v>
      </c>
      <c r="B262" s="14" t="s">
        <v>105</v>
      </c>
      <c r="C262" s="15"/>
      <c r="D262" s="15"/>
      <c r="E262" s="15"/>
      <c r="F262" s="15"/>
    </row>
    <row r="263" spans="1:6" ht="12.75">
      <c r="A263" s="10">
        <v>75100</v>
      </c>
      <c r="B263" s="27" t="s">
        <v>70</v>
      </c>
      <c r="C263" s="28"/>
      <c r="D263" s="28"/>
      <c r="E263" s="28"/>
      <c r="F263" s="28"/>
    </row>
    <row r="264" spans="1:6" ht="12.75">
      <c r="A264" s="10">
        <v>75700</v>
      </c>
      <c r="B264" s="27" t="s">
        <v>43</v>
      </c>
      <c r="C264" s="28"/>
      <c r="D264" s="28"/>
      <c r="E264" s="28"/>
      <c r="F264" s="28"/>
    </row>
    <row r="265" spans="1:6" ht="12.75">
      <c r="A265" s="10">
        <v>75900</v>
      </c>
      <c r="B265" s="27" t="s">
        <v>106</v>
      </c>
      <c r="C265" s="28"/>
      <c r="D265" s="28"/>
      <c r="E265" s="28"/>
      <c r="F265" s="28"/>
    </row>
    <row r="266" spans="1:6" ht="12.75">
      <c r="A266" s="8">
        <v>76800</v>
      </c>
      <c r="B266" s="28" t="s">
        <v>85</v>
      </c>
      <c r="C266" s="28"/>
      <c r="D266" s="28"/>
      <c r="E266" s="28"/>
      <c r="F266" s="28"/>
    </row>
    <row r="267" spans="1:6" ht="12.75">
      <c r="A267" s="8">
        <v>79300</v>
      </c>
      <c r="B267" s="28" t="s">
        <v>86</v>
      </c>
      <c r="C267" s="28"/>
      <c r="D267" s="28"/>
      <c r="E267" s="28"/>
      <c r="F267" s="28"/>
    </row>
  </sheetData>
  <sheetProtection/>
  <mergeCells count="139">
    <mergeCell ref="K7:V8"/>
    <mergeCell ref="E18:F18"/>
    <mergeCell ref="C149:D149"/>
    <mergeCell ref="C85:D85"/>
    <mergeCell ref="C93:D93"/>
    <mergeCell ref="C101:D101"/>
    <mergeCell ref="C109:D109"/>
    <mergeCell ref="C117:D117"/>
    <mergeCell ref="C125:D125"/>
    <mergeCell ref="E34:F34"/>
    <mergeCell ref="C23:F23"/>
    <mergeCell ref="E24:F24"/>
    <mergeCell ref="E25:F25"/>
    <mergeCell ref="C22:F22"/>
    <mergeCell ref="C7:F7"/>
    <mergeCell ref="E8:F8"/>
    <mergeCell ref="E9:F9"/>
    <mergeCell ref="C14:F14"/>
    <mergeCell ref="E10:F10"/>
    <mergeCell ref="C13:F13"/>
    <mergeCell ref="C21:F21"/>
    <mergeCell ref="C4:D4"/>
    <mergeCell ref="C12:D12"/>
    <mergeCell ref="C20:D20"/>
    <mergeCell ref="C5:F5"/>
    <mergeCell ref="C6:F6"/>
    <mergeCell ref="C15:F15"/>
    <mergeCell ref="E16:F16"/>
    <mergeCell ref="E17:F17"/>
    <mergeCell ref="E26:F26"/>
    <mergeCell ref="C29:F29"/>
    <mergeCell ref="E42:F42"/>
    <mergeCell ref="C36:D36"/>
    <mergeCell ref="C30:F30"/>
    <mergeCell ref="C31:F31"/>
    <mergeCell ref="E32:F32"/>
    <mergeCell ref="E33:F33"/>
    <mergeCell ref="C28:D28"/>
    <mergeCell ref="C45:D45"/>
    <mergeCell ref="C37:F37"/>
    <mergeCell ref="C38:F38"/>
    <mergeCell ref="C40:F40"/>
    <mergeCell ref="E41:F41"/>
    <mergeCell ref="E43:F43"/>
    <mergeCell ref="C56:F56"/>
    <mergeCell ref="E57:F57"/>
    <mergeCell ref="E58:F58"/>
    <mergeCell ref="C53:D53"/>
    <mergeCell ref="C46:F46"/>
    <mergeCell ref="C47:F47"/>
    <mergeCell ref="C48:F48"/>
    <mergeCell ref="E49:F49"/>
    <mergeCell ref="E50:F50"/>
    <mergeCell ref="E75:F75"/>
    <mergeCell ref="C78:F78"/>
    <mergeCell ref="E59:F59"/>
    <mergeCell ref="C62:F62"/>
    <mergeCell ref="C63:F63"/>
    <mergeCell ref="C64:F64"/>
    <mergeCell ref="E65:F65"/>
    <mergeCell ref="E66:F66"/>
    <mergeCell ref="C61:D61"/>
    <mergeCell ref="E67:F67"/>
    <mergeCell ref="C70:F70"/>
    <mergeCell ref="C71:F71"/>
    <mergeCell ref="C72:F72"/>
    <mergeCell ref="E73:F73"/>
    <mergeCell ref="E74:F74"/>
    <mergeCell ref="C69:D69"/>
    <mergeCell ref="C79:F79"/>
    <mergeCell ref="C80:F80"/>
    <mergeCell ref="E81:F81"/>
    <mergeCell ref="E82:F82"/>
    <mergeCell ref="C77:D77"/>
    <mergeCell ref="C102:F102"/>
    <mergeCell ref="E83:F83"/>
    <mergeCell ref="C86:F86"/>
    <mergeCell ref="C87:F87"/>
    <mergeCell ref="C88:F88"/>
    <mergeCell ref="E105:F105"/>
    <mergeCell ref="C104:F104"/>
    <mergeCell ref="E89:F89"/>
    <mergeCell ref="E90:F90"/>
    <mergeCell ref="E106:F106"/>
    <mergeCell ref="E91:F91"/>
    <mergeCell ref="C94:F94"/>
    <mergeCell ref="C95:F95"/>
    <mergeCell ref="C96:F96"/>
    <mergeCell ref="E97:F97"/>
    <mergeCell ref="E98:F98"/>
    <mergeCell ref="E99:F99"/>
    <mergeCell ref="C103:F103"/>
    <mergeCell ref="C134:F134"/>
    <mergeCell ref="E107:F107"/>
    <mergeCell ref="C110:F110"/>
    <mergeCell ref="C111:F111"/>
    <mergeCell ref="C112:F112"/>
    <mergeCell ref="E113:F113"/>
    <mergeCell ref="E114:F114"/>
    <mergeCell ref="E115:F115"/>
    <mergeCell ref="C118:F118"/>
    <mergeCell ref="C136:F136"/>
    <mergeCell ref="E138:F138"/>
    <mergeCell ref="C133:D133"/>
    <mergeCell ref="E123:F123"/>
    <mergeCell ref="C126:F126"/>
    <mergeCell ref="C127:F127"/>
    <mergeCell ref="C128:F128"/>
    <mergeCell ref="E129:F129"/>
    <mergeCell ref="E130:F130"/>
    <mergeCell ref="E131:F131"/>
    <mergeCell ref="E147:F147"/>
    <mergeCell ref="E139:F139"/>
    <mergeCell ref="C142:F142"/>
    <mergeCell ref="C143:F143"/>
    <mergeCell ref="C144:F144"/>
    <mergeCell ref="E145:F145"/>
    <mergeCell ref="E146:F146"/>
    <mergeCell ref="C141:D141"/>
    <mergeCell ref="E137:F137"/>
    <mergeCell ref="K35:L35"/>
    <mergeCell ref="K32:L32"/>
    <mergeCell ref="K50:L50"/>
    <mergeCell ref="K51:L51"/>
    <mergeCell ref="C135:F135"/>
    <mergeCell ref="C119:F119"/>
    <mergeCell ref="C120:F120"/>
    <mergeCell ref="E121:F121"/>
    <mergeCell ref="E122:F122"/>
    <mergeCell ref="K9:S9"/>
    <mergeCell ref="B1:H2"/>
    <mergeCell ref="K56:L56"/>
    <mergeCell ref="K22:L22"/>
    <mergeCell ref="K23:L23"/>
    <mergeCell ref="K26:L26"/>
    <mergeCell ref="K27:L27"/>
    <mergeCell ref="E51:F51"/>
    <mergeCell ref="C54:F54"/>
    <mergeCell ref="C55:F55"/>
  </mergeCells>
  <conditionalFormatting sqref="B5:B20 B25:B28 B36:B53 B61:B161">
    <cfRule type="cellIs" priority="169" dxfId="2" operator="equal" stopIfTrue="1">
      <formula>21009</formula>
    </cfRule>
    <cfRule type="containsText" priority="171" dxfId="0" operator="containsText" stopIfTrue="1" text="leeg">
      <formula>NOT(ISERROR(SEARCH("leeg",B5)))</formula>
    </cfRule>
    <cfRule type="cellIs" priority="173" dxfId="2" operator="equal" stopIfTrue="1">
      <formula>""""""</formula>
    </cfRule>
  </conditionalFormatting>
  <conditionalFormatting sqref="C5:F7 C13:F15 C46:F48 C62:F64 C70:F72 C78:F80 C86:F88 C94:F96 C102:F104 C110:F112 C118:F120 C126:F128 C134:F136 C142:F144 C37:F40">
    <cfRule type="containsText" priority="168" dxfId="2" operator="containsText" stopIfTrue="1" text="Afgeschreven kosten v">
      <formula>NOT(ISERROR(SEARCH("Afgeschreven kosten v",C5)))</formula>
    </cfRule>
    <cfRule type="containsText" priority="170" dxfId="0" operator="containsText" stopIfTrue="1" text="leeg">
      <formula>NOT(ISERROR(SEARCH("leeg",C5)))</formula>
    </cfRule>
    <cfRule type="containsText" priority="172" dxfId="2" operator="containsText" stopIfTrue="1" text="#N/B">
      <formula>NOT(ISERROR(SEARCH("#N/B",C5)))</formula>
    </cfRule>
  </conditionalFormatting>
  <conditionalFormatting sqref="E8:F10 E16:F18 E25:F26 E41:F43 E49:F51 E65:F67 E73:F75 E81:F83 E89:F91 E97:F99 E105:F107 E113:F115 E121:F123 E129:F131 E137:F139 E145:F147">
    <cfRule type="containsText" priority="167" dxfId="0" operator="containsText" stopIfTrue="1" text="leeg">
      <formula>NOT(ISERROR(SEARCH("leeg",E8)))</formula>
    </cfRule>
  </conditionalFormatting>
  <conditionalFormatting sqref="B5:B20 B25:B28 B36:B53 B61:B161">
    <cfRule type="cellIs" priority="166" dxfId="0" operator="equal" stopIfTrue="1">
      <formula>0</formula>
    </cfRule>
  </conditionalFormatting>
  <conditionalFormatting sqref="B21:B24">
    <cfRule type="cellIs" priority="25" dxfId="2" operator="equal" stopIfTrue="1">
      <formula>21009</formula>
    </cfRule>
    <cfRule type="containsText" priority="27" dxfId="0" operator="containsText" stopIfTrue="1" text="leeg">
      <formula>NOT(ISERROR(SEARCH("leeg",B21)))</formula>
    </cfRule>
    <cfRule type="cellIs" priority="29" dxfId="2" operator="equal" stopIfTrue="1">
      <formula>""""""</formula>
    </cfRule>
  </conditionalFormatting>
  <conditionalFormatting sqref="C21:F23">
    <cfRule type="containsText" priority="24" dxfId="2" operator="containsText" stopIfTrue="1" text="Afgeschreven kosten v">
      <formula>NOT(ISERROR(SEARCH("Afgeschreven kosten v",C21)))</formula>
    </cfRule>
    <cfRule type="containsText" priority="26" dxfId="0" operator="containsText" stopIfTrue="1" text="leeg">
      <formula>NOT(ISERROR(SEARCH("leeg",C21)))</formula>
    </cfRule>
    <cfRule type="containsText" priority="28" dxfId="2" operator="containsText" stopIfTrue="1" text="#N/B">
      <formula>NOT(ISERROR(SEARCH("#N/B",C21)))</formula>
    </cfRule>
  </conditionalFormatting>
  <conditionalFormatting sqref="E24:F24">
    <cfRule type="containsText" priority="23" dxfId="0" operator="containsText" stopIfTrue="1" text="leeg">
      <formula>NOT(ISERROR(SEARCH("leeg",E24)))</formula>
    </cfRule>
  </conditionalFormatting>
  <conditionalFormatting sqref="B21:B24">
    <cfRule type="cellIs" priority="22" dxfId="0" operator="equal" stopIfTrue="1">
      <formula>0</formula>
    </cfRule>
  </conditionalFormatting>
  <conditionalFormatting sqref="B33:B35">
    <cfRule type="cellIs" priority="19" dxfId="2" operator="equal" stopIfTrue="1">
      <formula>21009</formula>
    </cfRule>
    <cfRule type="containsText" priority="20" dxfId="0" operator="containsText" stopIfTrue="1" text="leeg">
      <formula>NOT(ISERROR(SEARCH("leeg",B33)))</formula>
    </cfRule>
    <cfRule type="cellIs" priority="21" dxfId="2" operator="equal" stopIfTrue="1">
      <formula>""""""</formula>
    </cfRule>
  </conditionalFormatting>
  <conditionalFormatting sqref="E33:F34">
    <cfRule type="containsText" priority="18" dxfId="0" operator="containsText" stopIfTrue="1" text="leeg">
      <formula>NOT(ISERROR(SEARCH("leeg",E33)))</formula>
    </cfRule>
  </conditionalFormatting>
  <conditionalFormatting sqref="B33:B35">
    <cfRule type="cellIs" priority="17" dxfId="0" operator="equal" stopIfTrue="1">
      <formula>0</formula>
    </cfRule>
  </conditionalFormatting>
  <conditionalFormatting sqref="B29:B32">
    <cfRule type="cellIs" priority="12" dxfId="2" operator="equal" stopIfTrue="1">
      <formula>21009</formula>
    </cfRule>
    <cfRule type="containsText" priority="14" dxfId="0" operator="containsText" stopIfTrue="1" text="leeg">
      <formula>NOT(ISERROR(SEARCH("leeg",B29)))</formula>
    </cfRule>
    <cfRule type="cellIs" priority="16" dxfId="2" operator="equal" stopIfTrue="1">
      <formula>""""""</formula>
    </cfRule>
  </conditionalFormatting>
  <conditionalFormatting sqref="C29:F31">
    <cfRule type="containsText" priority="11" dxfId="2" operator="containsText" stopIfTrue="1" text="Afgeschreven kosten v">
      <formula>NOT(ISERROR(SEARCH("Afgeschreven kosten v",C29)))</formula>
    </cfRule>
    <cfRule type="containsText" priority="13" dxfId="0" operator="containsText" stopIfTrue="1" text="leeg">
      <formula>NOT(ISERROR(SEARCH("leeg",C29)))</formula>
    </cfRule>
    <cfRule type="containsText" priority="15" dxfId="2" operator="containsText" stopIfTrue="1" text="#N/B">
      <formula>NOT(ISERROR(SEARCH("#N/B",C29)))</formula>
    </cfRule>
  </conditionalFormatting>
  <conditionalFormatting sqref="E32:F32">
    <cfRule type="containsText" priority="10" dxfId="0" operator="containsText" stopIfTrue="1" text="leeg">
      <formula>NOT(ISERROR(SEARCH("leeg",E32)))</formula>
    </cfRule>
  </conditionalFormatting>
  <conditionalFormatting sqref="B29:B32">
    <cfRule type="cellIs" priority="9" dxfId="0" operator="equal" stopIfTrue="1">
      <formula>0</formula>
    </cfRule>
  </conditionalFormatting>
  <conditionalFormatting sqref="B54:B60">
    <cfRule type="cellIs" priority="4" dxfId="2" operator="equal" stopIfTrue="1">
      <formula>21009</formula>
    </cfRule>
    <cfRule type="containsText" priority="6" dxfId="0" operator="containsText" stopIfTrue="1" text="leeg">
      <formula>NOT(ISERROR(SEARCH("leeg",B54)))</formula>
    </cfRule>
    <cfRule type="cellIs" priority="8" dxfId="2" operator="equal" stopIfTrue="1">
      <formula>""""""</formula>
    </cfRule>
  </conditionalFormatting>
  <conditionalFormatting sqref="C54:F56">
    <cfRule type="containsText" priority="3" dxfId="2" operator="containsText" stopIfTrue="1" text="Afgeschreven kosten v">
      <formula>NOT(ISERROR(SEARCH("Afgeschreven kosten v",C54)))</formula>
    </cfRule>
    <cfRule type="containsText" priority="5" dxfId="0" operator="containsText" stopIfTrue="1" text="leeg">
      <formula>NOT(ISERROR(SEARCH("leeg",C54)))</formula>
    </cfRule>
    <cfRule type="containsText" priority="7" dxfId="2" operator="containsText" stopIfTrue="1" text="#N/B">
      <formula>NOT(ISERROR(SEARCH("#N/B",C54)))</formula>
    </cfRule>
  </conditionalFormatting>
  <conditionalFormatting sqref="E57:F59">
    <cfRule type="containsText" priority="2" dxfId="0" operator="containsText" stopIfTrue="1" text="leeg">
      <formula>NOT(ISERROR(SEARCH("leeg",E57)))</formula>
    </cfRule>
  </conditionalFormatting>
  <conditionalFormatting sqref="B54:B60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5:B161">
      <formula1>$A$167:$A$267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41.00390625" style="0" customWidth="1"/>
    <col min="3" max="6" width="9.140625" style="17" customWidth="1"/>
  </cols>
  <sheetData>
    <row r="1" spans="1:3" ht="12.75">
      <c r="A1" s="9" t="s">
        <v>88</v>
      </c>
      <c r="B1" t="s">
        <v>89</v>
      </c>
      <c r="C1" s="13"/>
    </row>
    <row r="2" spans="1:3" ht="12.75">
      <c r="A2" s="20">
        <v>0</v>
      </c>
      <c r="B2" s="21" t="s">
        <v>90</v>
      </c>
      <c r="C2" s="13"/>
    </row>
    <row r="3" spans="1:6" ht="12.75">
      <c r="A3" s="10">
        <v>10000</v>
      </c>
      <c r="B3" s="14" t="s">
        <v>9</v>
      </c>
      <c r="C3" s="14"/>
      <c r="D3" s="15"/>
      <c r="E3" s="15"/>
      <c r="F3" s="15"/>
    </row>
    <row r="4" spans="1:6" ht="12.75">
      <c r="A4" s="10">
        <v>13000</v>
      </c>
      <c r="B4" s="14" t="s">
        <v>87</v>
      </c>
      <c r="C4" s="14"/>
      <c r="D4" s="15"/>
      <c r="E4" s="15"/>
      <c r="F4" s="15"/>
    </row>
    <row r="5" spans="1:6" ht="12.75">
      <c r="A5" s="10">
        <v>14000</v>
      </c>
      <c r="B5" s="14" t="s">
        <v>79</v>
      </c>
      <c r="C5" s="14"/>
      <c r="D5" s="15"/>
      <c r="E5" s="15"/>
      <c r="F5" s="15"/>
    </row>
    <row r="6" spans="1:6" ht="12.75">
      <c r="A6" s="10">
        <v>14100</v>
      </c>
      <c r="B6" s="14" t="s">
        <v>80</v>
      </c>
      <c r="C6" s="14"/>
      <c r="D6" s="15"/>
      <c r="E6" s="15"/>
      <c r="F6" s="15"/>
    </row>
    <row r="7" spans="1:6" ht="12.75">
      <c r="A7" s="10">
        <v>17300</v>
      </c>
      <c r="B7" s="14" t="s">
        <v>10</v>
      </c>
      <c r="C7" s="14"/>
      <c r="D7" s="15"/>
      <c r="E7" s="15"/>
      <c r="F7" s="15"/>
    </row>
    <row r="8" spans="1:6" ht="12.75">
      <c r="A8" s="10">
        <v>17400</v>
      </c>
      <c r="B8" s="14" t="s">
        <v>11</v>
      </c>
      <c r="C8" s="14"/>
      <c r="D8" s="15"/>
      <c r="E8" s="15"/>
      <c r="F8" s="15"/>
    </row>
    <row r="9" spans="1:6" ht="12.75">
      <c r="A9" s="10">
        <v>21000</v>
      </c>
      <c r="B9" s="14" t="s">
        <v>72</v>
      </c>
      <c r="C9" s="14"/>
      <c r="D9" s="15"/>
      <c r="E9" s="15"/>
      <c r="F9" s="15"/>
    </row>
    <row r="10" spans="1:6" ht="12.75">
      <c r="A10" s="10">
        <v>21009</v>
      </c>
      <c r="B10" s="14" t="s">
        <v>77</v>
      </c>
      <c r="C10" s="14"/>
      <c r="D10" s="15"/>
      <c r="E10" s="15"/>
      <c r="F10" s="15"/>
    </row>
    <row r="11" spans="1:6" ht="12.75">
      <c r="A11" s="10">
        <v>21100</v>
      </c>
      <c r="B11" s="14" t="s">
        <v>73</v>
      </c>
      <c r="C11" s="14"/>
      <c r="D11" s="15"/>
      <c r="E11" s="15"/>
      <c r="F11" s="15"/>
    </row>
    <row r="12" spans="1:6" ht="12.75">
      <c r="A12" s="10">
        <v>21109</v>
      </c>
      <c r="B12" s="14" t="s">
        <v>76</v>
      </c>
      <c r="C12" s="14"/>
      <c r="D12" s="15"/>
      <c r="E12" s="15"/>
      <c r="F12" s="15"/>
    </row>
    <row r="13" spans="1:6" ht="12.75">
      <c r="A13" s="10">
        <v>21200</v>
      </c>
      <c r="B13" s="14" t="s">
        <v>74</v>
      </c>
      <c r="C13" s="14"/>
      <c r="D13" s="15"/>
      <c r="E13" s="15"/>
      <c r="F13" s="15"/>
    </row>
    <row r="14" spans="1:6" ht="12.75">
      <c r="A14" s="10">
        <v>21209</v>
      </c>
      <c r="B14" s="14" t="s">
        <v>75</v>
      </c>
      <c r="C14" s="14"/>
      <c r="D14" s="15"/>
      <c r="E14" s="15"/>
      <c r="F14" s="15"/>
    </row>
    <row r="15" spans="1:6" ht="12.75">
      <c r="A15" s="10">
        <v>22000</v>
      </c>
      <c r="B15" s="14" t="s">
        <v>12</v>
      </c>
      <c r="C15" s="14"/>
      <c r="D15" s="15"/>
      <c r="E15" s="15"/>
      <c r="F15" s="15"/>
    </row>
    <row r="16" spans="1:6" ht="12.75">
      <c r="A16" s="10">
        <v>22100</v>
      </c>
      <c r="B16" s="14" t="s">
        <v>54</v>
      </c>
      <c r="C16" s="14"/>
      <c r="D16" s="15"/>
      <c r="E16" s="15"/>
      <c r="F16" s="15"/>
    </row>
    <row r="17" spans="1:6" ht="12.75">
      <c r="A17" s="10">
        <v>22109</v>
      </c>
      <c r="B17" s="14" t="s">
        <v>55</v>
      </c>
      <c r="C17" s="14"/>
      <c r="D17" s="15"/>
      <c r="E17" s="15"/>
      <c r="F17" s="15"/>
    </row>
    <row r="18" spans="1:6" ht="12.75">
      <c r="A18" s="10">
        <v>23200</v>
      </c>
      <c r="B18" s="14" t="s">
        <v>56</v>
      </c>
      <c r="C18" s="14"/>
      <c r="D18" s="15"/>
      <c r="E18" s="15"/>
      <c r="F18" s="15"/>
    </row>
    <row r="19" spans="1:6" ht="12.75">
      <c r="A19" s="10">
        <v>23209</v>
      </c>
      <c r="B19" s="14" t="s">
        <v>57</v>
      </c>
      <c r="C19" s="14"/>
      <c r="D19" s="15"/>
      <c r="E19" s="15"/>
      <c r="F19" s="15"/>
    </row>
    <row r="20" spans="1:6" ht="12.75">
      <c r="A20" s="10">
        <v>24000</v>
      </c>
      <c r="B20" s="14" t="s">
        <v>58</v>
      </c>
      <c r="C20" s="14"/>
      <c r="D20" s="15"/>
      <c r="E20" s="15"/>
      <c r="F20" s="15"/>
    </row>
    <row r="21" spans="1:6" ht="12.75">
      <c r="A21" s="10">
        <v>24009</v>
      </c>
      <c r="B21" s="14" t="s">
        <v>59</v>
      </c>
      <c r="C21" s="14"/>
      <c r="D21" s="15"/>
      <c r="E21" s="15"/>
      <c r="F21" s="15"/>
    </row>
    <row r="22" spans="1:6" ht="12.75">
      <c r="A22" s="10">
        <v>24100</v>
      </c>
      <c r="B22" s="14" t="s">
        <v>60</v>
      </c>
      <c r="C22" s="14"/>
      <c r="D22" s="15"/>
      <c r="E22" s="15"/>
      <c r="F22" s="15"/>
    </row>
    <row r="23" spans="1:6" ht="12.75">
      <c r="A23" s="10">
        <v>24109</v>
      </c>
      <c r="B23" s="14" t="s">
        <v>61</v>
      </c>
      <c r="C23" s="14"/>
      <c r="D23" s="15"/>
      <c r="E23" s="15"/>
      <c r="F23" s="15"/>
    </row>
    <row r="24" spans="1:6" ht="12.75">
      <c r="A24" s="10">
        <v>26000</v>
      </c>
      <c r="B24" s="14" t="s">
        <v>64</v>
      </c>
      <c r="C24" s="14"/>
      <c r="D24" s="15"/>
      <c r="E24" s="15"/>
      <c r="F24" s="15"/>
    </row>
    <row r="25" spans="1:6" ht="12.75">
      <c r="A25" s="10">
        <v>26009</v>
      </c>
      <c r="B25" s="14" t="s">
        <v>65</v>
      </c>
      <c r="C25" s="14"/>
      <c r="D25" s="15"/>
      <c r="E25" s="15"/>
      <c r="F25" s="15"/>
    </row>
    <row r="26" spans="1:6" ht="12.75">
      <c r="A26" s="10">
        <v>34000</v>
      </c>
      <c r="B26" s="14" t="s">
        <v>71</v>
      </c>
      <c r="C26" s="14"/>
      <c r="D26" s="15"/>
      <c r="E26" s="15"/>
      <c r="F26" s="15"/>
    </row>
    <row r="27" spans="1:6" ht="12.75">
      <c r="A27" s="10">
        <v>40000</v>
      </c>
      <c r="B27" s="14" t="s">
        <v>5</v>
      </c>
      <c r="C27" s="14"/>
      <c r="D27" s="15"/>
      <c r="E27" s="15"/>
      <c r="F27" s="15"/>
    </row>
    <row r="28" spans="1:6" ht="12.75">
      <c r="A28" s="10">
        <v>41100</v>
      </c>
      <c r="B28" s="14" t="s">
        <v>51</v>
      </c>
      <c r="C28" s="14"/>
      <c r="D28" s="15"/>
      <c r="E28" s="15"/>
      <c r="F28" s="15"/>
    </row>
    <row r="29" spans="1:6" ht="12.75">
      <c r="A29" s="10">
        <v>41110</v>
      </c>
      <c r="B29" s="14" t="s">
        <v>1</v>
      </c>
      <c r="C29" s="14"/>
      <c r="D29" s="15"/>
      <c r="E29" s="15"/>
      <c r="F29" s="15"/>
    </row>
    <row r="30" spans="1:6" ht="12.75">
      <c r="A30" s="10">
        <v>41120</v>
      </c>
      <c r="B30" s="14" t="s">
        <v>13</v>
      </c>
      <c r="C30" s="14"/>
      <c r="D30" s="15"/>
      <c r="E30" s="15"/>
      <c r="F30" s="15"/>
    </row>
    <row r="31" spans="1:6" ht="12.75">
      <c r="A31" s="10">
        <v>41630</v>
      </c>
      <c r="B31" s="14" t="s">
        <v>14</v>
      </c>
      <c r="C31" s="14"/>
      <c r="D31" s="15"/>
      <c r="E31" s="15"/>
      <c r="F31" s="15"/>
    </row>
    <row r="32" spans="1:6" ht="12.75">
      <c r="A32" s="10">
        <v>41800</v>
      </c>
      <c r="B32" s="14" t="s">
        <v>15</v>
      </c>
      <c r="C32" s="14"/>
      <c r="D32" s="15"/>
      <c r="E32" s="15"/>
      <c r="F32" s="15"/>
    </row>
    <row r="33" spans="1:6" ht="12.75">
      <c r="A33" s="10">
        <v>42300</v>
      </c>
      <c r="B33" s="14" t="s">
        <v>78</v>
      </c>
      <c r="C33" s="14"/>
      <c r="D33" s="15"/>
      <c r="E33" s="15"/>
      <c r="F33" s="15"/>
    </row>
    <row r="34" spans="1:6" ht="12.75">
      <c r="A34" s="10">
        <v>43000</v>
      </c>
      <c r="B34" s="14" t="s">
        <v>49</v>
      </c>
      <c r="C34" s="14"/>
      <c r="D34" s="15"/>
      <c r="E34" s="15"/>
      <c r="F34" s="15"/>
    </row>
    <row r="35" spans="1:6" ht="12.75">
      <c r="A35" s="10">
        <v>44000</v>
      </c>
      <c r="B35" s="14" t="s">
        <v>3</v>
      </c>
      <c r="C35" s="14"/>
      <c r="D35" s="15"/>
      <c r="E35" s="15"/>
      <c r="F35" s="15"/>
    </row>
    <row r="36" spans="1:6" ht="12.75">
      <c r="A36" s="10">
        <v>45100</v>
      </c>
      <c r="B36" s="14" t="s">
        <v>52</v>
      </c>
      <c r="C36" s="14"/>
      <c r="D36" s="15"/>
      <c r="E36" s="15"/>
      <c r="F36" s="15"/>
    </row>
    <row r="37" spans="1:6" ht="12.75">
      <c r="A37" s="10">
        <v>45110</v>
      </c>
      <c r="B37" s="14" t="s">
        <v>6</v>
      </c>
      <c r="C37" s="14"/>
      <c r="D37" s="15"/>
      <c r="E37" s="15"/>
      <c r="F37" s="15"/>
    </row>
    <row r="38" spans="1:6" ht="12.75">
      <c r="A38" s="10">
        <v>45120</v>
      </c>
      <c r="B38" s="14" t="s">
        <v>16</v>
      </c>
      <c r="C38" s="14"/>
      <c r="D38" s="15"/>
      <c r="E38" s="15"/>
      <c r="F38" s="15"/>
    </row>
    <row r="39" spans="1:6" ht="12.75">
      <c r="A39" s="10">
        <v>45250</v>
      </c>
      <c r="B39" s="14" t="s">
        <v>17</v>
      </c>
      <c r="C39" s="14"/>
      <c r="D39" s="15"/>
      <c r="E39" s="15"/>
      <c r="F39" s="15"/>
    </row>
    <row r="40" spans="1:6" ht="12.75">
      <c r="A40" s="10">
        <v>45300</v>
      </c>
      <c r="B40" s="14" t="s">
        <v>18</v>
      </c>
      <c r="C40" s="14"/>
      <c r="D40" s="15"/>
      <c r="E40" s="15"/>
      <c r="F40" s="15"/>
    </row>
    <row r="41" spans="1:6" ht="12.75">
      <c r="A41" s="10">
        <v>45400</v>
      </c>
      <c r="B41" s="14" t="s">
        <v>19</v>
      </c>
      <c r="C41" s="14"/>
      <c r="D41" s="15"/>
      <c r="E41" s="15"/>
      <c r="F41" s="15"/>
    </row>
    <row r="42" spans="1:6" ht="12.75">
      <c r="A42" s="10">
        <v>45410</v>
      </c>
      <c r="B42" s="14" t="s">
        <v>20</v>
      </c>
      <c r="C42" s="14"/>
      <c r="D42" s="15"/>
      <c r="E42" s="15"/>
      <c r="F42" s="15"/>
    </row>
    <row r="43" spans="1:6" ht="12.75">
      <c r="A43" s="10">
        <v>45500</v>
      </c>
      <c r="B43" s="14" t="s">
        <v>93</v>
      </c>
      <c r="C43" s="14"/>
      <c r="D43" s="15"/>
      <c r="E43" s="15"/>
      <c r="F43" s="15"/>
    </row>
    <row r="44" spans="1:6" ht="12.75">
      <c r="A44" s="10">
        <v>45940</v>
      </c>
      <c r="B44" s="14" t="s">
        <v>21</v>
      </c>
      <c r="C44" s="14"/>
      <c r="D44" s="15"/>
      <c r="E44" s="15"/>
      <c r="F44" s="15"/>
    </row>
    <row r="45" spans="1:6" ht="12.75">
      <c r="A45" s="10">
        <v>48800</v>
      </c>
      <c r="B45" s="14" t="s">
        <v>22</v>
      </c>
      <c r="C45" s="14"/>
      <c r="D45" s="15"/>
      <c r="E45" s="15"/>
      <c r="F45" s="15"/>
    </row>
    <row r="46" spans="1:6" ht="12.75">
      <c r="A46" s="10">
        <v>48920</v>
      </c>
      <c r="B46" s="14" t="s">
        <v>94</v>
      </c>
      <c r="C46" s="14"/>
      <c r="D46" s="15"/>
      <c r="E46" s="15"/>
      <c r="F46" s="15"/>
    </row>
    <row r="47" spans="1:6" ht="12.75">
      <c r="A47" s="10">
        <v>53000</v>
      </c>
      <c r="B47" s="14" t="s">
        <v>95</v>
      </c>
      <c r="C47" s="14"/>
      <c r="D47" s="15"/>
      <c r="E47" s="15"/>
      <c r="F47" s="15"/>
    </row>
    <row r="48" spans="1:6" ht="12.75">
      <c r="A48" s="10">
        <v>53100</v>
      </c>
      <c r="B48" s="14" t="s">
        <v>96</v>
      </c>
      <c r="C48" s="14"/>
      <c r="D48" s="15"/>
      <c r="E48" s="15"/>
      <c r="F48" s="15"/>
    </row>
    <row r="49" spans="1:6" ht="12.75">
      <c r="A49" s="10">
        <v>53200</v>
      </c>
      <c r="B49" s="14" t="s">
        <v>97</v>
      </c>
      <c r="C49" s="14"/>
      <c r="D49" s="15"/>
      <c r="E49" s="15"/>
      <c r="F49" s="15"/>
    </row>
    <row r="50" spans="1:6" ht="12.75">
      <c r="A50" s="10">
        <v>55000</v>
      </c>
      <c r="B50" s="14" t="s">
        <v>7</v>
      </c>
      <c r="C50" s="14"/>
      <c r="D50" s="15"/>
      <c r="E50" s="15"/>
      <c r="F50" s="15"/>
    </row>
    <row r="51" spans="1:6" ht="12.75">
      <c r="A51" s="10">
        <v>55100</v>
      </c>
      <c r="B51" s="14" t="s">
        <v>46</v>
      </c>
      <c r="C51" s="14"/>
      <c r="D51" s="15"/>
      <c r="E51" s="15"/>
      <c r="F51" s="15"/>
    </row>
    <row r="52" spans="1:6" ht="12.75">
      <c r="A52" s="10">
        <v>55200</v>
      </c>
      <c r="B52" s="14" t="s">
        <v>98</v>
      </c>
      <c r="C52" s="14"/>
      <c r="D52" s="15"/>
      <c r="E52" s="15"/>
      <c r="F52" s="15"/>
    </row>
    <row r="53" spans="1:6" ht="12.75">
      <c r="A53" s="10">
        <v>55300</v>
      </c>
      <c r="B53" s="14" t="s">
        <v>47</v>
      </c>
      <c r="C53" s="14"/>
      <c r="D53" s="15"/>
      <c r="E53" s="15"/>
      <c r="F53" s="15"/>
    </row>
    <row r="54" spans="1:6" ht="12.75">
      <c r="A54" s="10">
        <v>55400</v>
      </c>
      <c r="B54" s="14" t="s">
        <v>99</v>
      </c>
      <c r="C54" s="14"/>
      <c r="D54" s="15"/>
      <c r="E54" s="15"/>
      <c r="F54" s="15"/>
    </row>
    <row r="55" spans="1:6" ht="12.75">
      <c r="A55" s="10">
        <v>57000</v>
      </c>
      <c r="B55" s="14" t="s">
        <v>23</v>
      </c>
      <c r="C55" s="14"/>
      <c r="D55" s="15"/>
      <c r="E55" s="15"/>
      <c r="F55" s="15"/>
    </row>
    <row r="56" spans="1:6" ht="12.75">
      <c r="A56" s="10">
        <v>58000</v>
      </c>
      <c r="B56" s="14" t="s">
        <v>24</v>
      </c>
      <c r="C56" s="14"/>
      <c r="D56" s="15"/>
      <c r="E56" s="15"/>
      <c r="F56" s="15"/>
    </row>
    <row r="57" spans="1:6" ht="12.75">
      <c r="A57" s="10">
        <v>60400</v>
      </c>
      <c r="B57" s="14" t="s">
        <v>0</v>
      </c>
      <c r="C57" s="14"/>
      <c r="D57" s="15"/>
      <c r="E57" s="15"/>
      <c r="F57" s="15"/>
    </row>
    <row r="58" spans="1:6" ht="12.75">
      <c r="A58" s="10">
        <v>60410</v>
      </c>
      <c r="B58" s="14" t="s">
        <v>25</v>
      </c>
      <c r="C58" s="14"/>
      <c r="D58" s="15"/>
      <c r="E58" s="15"/>
      <c r="F58" s="15"/>
    </row>
    <row r="59" spans="1:6" ht="12.75">
      <c r="A59" s="10">
        <v>60420</v>
      </c>
      <c r="B59" s="14" t="s">
        <v>26</v>
      </c>
      <c r="C59" s="14"/>
      <c r="D59" s="15"/>
      <c r="E59" s="15"/>
      <c r="F59" s="15"/>
    </row>
    <row r="60" spans="1:6" ht="12.75">
      <c r="A60" s="10">
        <v>60430</v>
      </c>
      <c r="B60" s="14" t="s">
        <v>27</v>
      </c>
      <c r="C60" s="14"/>
      <c r="D60" s="15"/>
      <c r="E60" s="15"/>
      <c r="F60" s="15"/>
    </row>
    <row r="61" spans="1:6" ht="12.75">
      <c r="A61" s="10">
        <v>60940</v>
      </c>
      <c r="B61" s="14" t="s">
        <v>53</v>
      </c>
      <c r="C61" s="14"/>
      <c r="D61" s="15"/>
      <c r="E61" s="15"/>
      <c r="F61" s="15"/>
    </row>
    <row r="62" spans="1:6" ht="12.75">
      <c r="A62" s="10">
        <v>61100</v>
      </c>
      <c r="B62" s="14" t="s">
        <v>28</v>
      </c>
      <c r="C62" s="14"/>
      <c r="D62" s="15"/>
      <c r="E62" s="15"/>
      <c r="F62" s="15"/>
    </row>
    <row r="63" spans="1:6" ht="12.75">
      <c r="A63" s="10">
        <v>61200</v>
      </c>
      <c r="B63" s="14" t="s">
        <v>29</v>
      </c>
      <c r="C63" s="14"/>
      <c r="D63" s="15"/>
      <c r="E63" s="15"/>
      <c r="F63" s="15"/>
    </row>
    <row r="64" spans="1:6" ht="12.75">
      <c r="A64" s="10">
        <v>61300</v>
      </c>
      <c r="B64" s="14" t="s">
        <v>45</v>
      </c>
      <c r="C64" s="14"/>
      <c r="D64" s="15"/>
      <c r="E64" s="15"/>
      <c r="F64" s="15"/>
    </row>
    <row r="65" spans="1:6" ht="12.75">
      <c r="A65" s="10">
        <v>61400</v>
      </c>
      <c r="B65" s="14" t="s">
        <v>30</v>
      </c>
      <c r="C65" s="14"/>
      <c r="D65" s="15"/>
      <c r="E65" s="15"/>
      <c r="F65" s="15"/>
    </row>
    <row r="66" spans="1:6" ht="12.75">
      <c r="A66" s="10">
        <v>61500</v>
      </c>
      <c r="B66" s="14" t="s">
        <v>31</v>
      </c>
      <c r="C66" s="14"/>
      <c r="D66" s="15"/>
      <c r="E66" s="15"/>
      <c r="F66" s="15"/>
    </row>
    <row r="67" spans="1:6" ht="12.75">
      <c r="A67" s="10">
        <v>61600</v>
      </c>
      <c r="B67" s="14" t="s">
        <v>32</v>
      </c>
      <c r="C67" s="14"/>
      <c r="D67" s="15"/>
      <c r="E67" s="15"/>
      <c r="F67" s="15"/>
    </row>
    <row r="68" spans="1:6" ht="12.75">
      <c r="A68" s="10">
        <v>61700</v>
      </c>
      <c r="B68" s="14" t="s">
        <v>33</v>
      </c>
      <c r="C68" s="14"/>
      <c r="D68" s="15"/>
      <c r="E68" s="15"/>
      <c r="F68" s="15"/>
    </row>
    <row r="69" spans="1:6" ht="12.75">
      <c r="A69" s="10">
        <v>61800</v>
      </c>
      <c r="B69" s="14" t="s">
        <v>34</v>
      </c>
      <c r="C69" s="14"/>
      <c r="D69" s="15"/>
      <c r="E69" s="15"/>
      <c r="F69" s="15"/>
    </row>
    <row r="70" spans="1:6" ht="12.75">
      <c r="A70" s="10">
        <v>61900</v>
      </c>
      <c r="B70" s="14" t="s">
        <v>35</v>
      </c>
      <c r="C70" s="14"/>
      <c r="D70" s="15"/>
      <c r="E70" s="15"/>
      <c r="F70" s="15"/>
    </row>
    <row r="71" spans="1:6" ht="12.75">
      <c r="A71" s="10">
        <v>62020</v>
      </c>
      <c r="B71" s="14" t="s">
        <v>36</v>
      </c>
      <c r="C71" s="14"/>
      <c r="D71" s="15"/>
      <c r="E71" s="15"/>
      <c r="F71" s="15"/>
    </row>
    <row r="72" spans="1:6" ht="12.75">
      <c r="A72" s="10">
        <v>62030</v>
      </c>
      <c r="B72" s="14" t="s">
        <v>37</v>
      </c>
      <c r="C72" s="14"/>
      <c r="D72" s="15"/>
      <c r="E72" s="15"/>
      <c r="F72" s="15"/>
    </row>
    <row r="73" spans="1:6" ht="12.75">
      <c r="A73" s="10">
        <v>62100</v>
      </c>
      <c r="B73" s="14" t="s">
        <v>38</v>
      </c>
      <c r="C73" s="14"/>
      <c r="D73" s="15"/>
      <c r="E73" s="15"/>
      <c r="F73" s="15"/>
    </row>
    <row r="74" spans="1:6" ht="12.75">
      <c r="A74" s="10">
        <v>62300</v>
      </c>
      <c r="B74" s="14" t="s">
        <v>100</v>
      </c>
      <c r="C74" s="14"/>
      <c r="D74" s="15"/>
      <c r="E74" s="15"/>
      <c r="F74" s="15"/>
    </row>
    <row r="75" spans="1:6" ht="12.75">
      <c r="A75" s="10">
        <v>63000</v>
      </c>
      <c r="B75" s="14" t="s">
        <v>101</v>
      </c>
      <c r="C75" s="14"/>
      <c r="D75" s="15"/>
      <c r="E75" s="15"/>
      <c r="F75" s="15"/>
    </row>
    <row r="76" spans="1:6" ht="12.75">
      <c r="A76" s="10">
        <v>63010</v>
      </c>
      <c r="B76" s="14" t="s">
        <v>67</v>
      </c>
      <c r="C76" s="14"/>
      <c r="D76" s="15"/>
      <c r="E76" s="15"/>
      <c r="F76" s="15"/>
    </row>
    <row r="77" spans="1:6" ht="12.75">
      <c r="A77" s="10">
        <v>63020</v>
      </c>
      <c r="B77" s="14" t="s">
        <v>62</v>
      </c>
      <c r="C77" s="14"/>
      <c r="D77" s="15"/>
      <c r="E77" s="15"/>
      <c r="F77" s="15"/>
    </row>
    <row r="78" spans="1:6" ht="12.75">
      <c r="A78" s="10">
        <v>64000</v>
      </c>
      <c r="B78" s="14" t="s">
        <v>39</v>
      </c>
      <c r="C78" s="14"/>
      <c r="D78" s="15"/>
      <c r="E78" s="15"/>
      <c r="F78" s="15"/>
    </row>
    <row r="79" spans="1:6" ht="12.75">
      <c r="A79" s="10">
        <v>64100</v>
      </c>
      <c r="B79" s="14" t="s">
        <v>102</v>
      </c>
      <c r="C79" s="14"/>
      <c r="D79" s="15"/>
      <c r="E79" s="15"/>
      <c r="F79" s="15"/>
    </row>
    <row r="80" spans="1:6" ht="12.75">
      <c r="A80" s="10">
        <v>65000</v>
      </c>
      <c r="B80" s="14" t="s">
        <v>50</v>
      </c>
      <c r="C80" s="14"/>
      <c r="D80" s="15"/>
      <c r="E80" s="15"/>
      <c r="F80" s="15"/>
    </row>
    <row r="81" spans="1:6" ht="12.75">
      <c r="A81" s="10">
        <v>65700</v>
      </c>
      <c r="B81" s="14" t="s">
        <v>8</v>
      </c>
      <c r="C81" s="14"/>
      <c r="D81" s="15"/>
      <c r="E81" s="15"/>
      <c r="F81" s="15"/>
    </row>
    <row r="82" spans="1:6" ht="12.75">
      <c r="A82" s="10">
        <v>66100</v>
      </c>
      <c r="B82" s="14" t="s">
        <v>63</v>
      </c>
      <c r="C82" s="14"/>
      <c r="D82" s="15"/>
      <c r="E82" s="15"/>
      <c r="F82" s="15"/>
    </row>
    <row r="83" spans="1:6" ht="12.75">
      <c r="A83" s="10">
        <v>66110</v>
      </c>
      <c r="B83" s="14" t="s">
        <v>68</v>
      </c>
      <c r="C83" s="14"/>
      <c r="D83" s="15"/>
      <c r="E83" s="15"/>
      <c r="F83" s="15"/>
    </row>
    <row r="84" spans="1:6" ht="12.75">
      <c r="A84" s="10">
        <v>66900</v>
      </c>
      <c r="B84" s="14" t="s">
        <v>81</v>
      </c>
      <c r="C84" s="14"/>
      <c r="D84" s="15"/>
      <c r="E84" s="15"/>
      <c r="F84" s="15"/>
    </row>
    <row r="85" spans="1:6" ht="12.75">
      <c r="A85" s="10">
        <v>67000</v>
      </c>
      <c r="B85" s="14" t="s">
        <v>69</v>
      </c>
      <c r="C85" s="14"/>
      <c r="D85" s="15"/>
      <c r="E85" s="15"/>
      <c r="F85" s="15"/>
    </row>
    <row r="86" spans="1:6" ht="12.75">
      <c r="A86" s="10">
        <v>69000</v>
      </c>
      <c r="B86" s="14" t="s">
        <v>103</v>
      </c>
      <c r="C86" s="14"/>
      <c r="D86" s="15"/>
      <c r="E86" s="15"/>
      <c r="F86" s="15"/>
    </row>
    <row r="87" spans="1:6" ht="12.75">
      <c r="A87" s="10">
        <v>69200</v>
      </c>
      <c r="B87" s="14" t="s">
        <v>82</v>
      </c>
      <c r="C87" s="14"/>
      <c r="D87" s="15"/>
      <c r="E87" s="15"/>
      <c r="F87" s="15"/>
    </row>
    <row r="88" spans="1:6" ht="12.75">
      <c r="A88" s="10">
        <v>69300</v>
      </c>
      <c r="B88" s="14" t="s">
        <v>83</v>
      </c>
      <c r="C88" s="14"/>
      <c r="D88" s="15"/>
      <c r="E88" s="15"/>
      <c r="F88" s="15"/>
    </row>
    <row r="89" spans="1:6" ht="12.75">
      <c r="A89" s="10">
        <v>69400</v>
      </c>
      <c r="B89" s="14" t="s">
        <v>104</v>
      </c>
      <c r="C89" s="14"/>
      <c r="D89" s="15"/>
      <c r="E89" s="15"/>
      <c r="F89" s="15"/>
    </row>
    <row r="90" spans="1:6" ht="12.75">
      <c r="A90" s="10">
        <v>69500</v>
      </c>
      <c r="B90" s="14" t="s">
        <v>84</v>
      </c>
      <c r="C90" s="14"/>
      <c r="D90" s="15"/>
      <c r="E90" s="15"/>
      <c r="F90" s="15"/>
    </row>
    <row r="91" spans="1:6" ht="12.75">
      <c r="A91" s="10">
        <v>70000</v>
      </c>
      <c r="B91" s="14" t="s">
        <v>40</v>
      </c>
      <c r="C91" s="14"/>
      <c r="D91" s="15"/>
      <c r="E91" s="15"/>
      <c r="F91" s="15"/>
    </row>
    <row r="92" spans="1:6" ht="12.75">
      <c r="A92" s="10">
        <v>70010</v>
      </c>
      <c r="B92" s="14" t="s">
        <v>25</v>
      </c>
      <c r="C92" s="14"/>
      <c r="D92" s="15"/>
      <c r="E92" s="15"/>
      <c r="F92" s="15"/>
    </row>
    <row r="93" spans="1:6" ht="12.75">
      <c r="A93" s="10">
        <v>70020</v>
      </c>
      <c r="B93" s="14" t="s">
        <v>26</v>
      </c>
      <c r="C93" s="14"/>
      <c r="D93" s="15"/>
      <c r="E93" s="15"/>
      <c r="F93" s="15"/>
    </row>
    <row r="94" spans="1:6" ht="12.75">
      <c r="A94" s="10">
        <v>70030</v>
      </c>
      <c r="B94" s="14" t="s">
        <v>41</v>
      </c>
      <c r="C94" s="14"/>
      <c r="D94" s="15"/>
      <c r="E94" s="15"/>
      <c r="F94" s="15"/>
    </row>
    <row r="95" spans="1:6" ht="12.75">
      <c r="A95" s="10">
        <v>74300</v>
      </c>
      <c r="B95" s="14" t="s">
        <v>42</v>
      </c>
      <c r="C95" s="14"/>
      <c r="D95" s="15"/>
      <c r="E95" s="15"/>
      <c r="F95" s="15"/>
    </row>
    <row r="96" spans="1:6" ht="12.75">
      <c r="A96" s="10">
        <v>74100</v>
      </c>
      <c r="B96" s="14" t="s">
        <v>66</v>
      </c>
      <c r="C96" s="15"/>
      <c r="D96" s="15"/>
      <c r="E96" s="15"/>
      <c r="F96" s="15"/>
    </row>
    <row r="97" spans="1:6" ht="12.75">
      <c r="A97" s="10">
        <v>74900</v>
      </c>
      <c r="B97" s="14" t="s">
        <v>105</v>
      </c>
      <c r="C97" s="15"/>
      <c r="D97" s="15"/>
      <c r="E97" s="15"/>
      <c r="F97" s="15"/>
    </row>
    <row r="98" spans="1:6" ht="12.75">
      <c r="A98" s="10">
        <v>75100</v>
      </c>
      <c r="B98" s="27" t="s">
        <v>70</v>
      </c>
      <c r="C98" s="28"/>
      <c r="D98" s="28"/>
      <c r="E98" s="28"/>
      <c r="F98" s="28"/>
    </row>
    <row r="99" spans="1:6" ht="12.75">
      <c r="A99" s="10">
        <v>75700</v>
      </c>
      <c r="B99" s="27" t="s">
        <v>43</v>
      </c>
      <c r="C99" s="28"/>
      <c r="D99" s="28"/>
      <c r="E99" s="28"/>
      <c r="F99" s="28"/>
    </row>
    <row r="100" spans="1:6" ht="12.75">
      <c r="A100" s="10">
        <v>75900</v>
      </c>
      <c r="B100" s="27" t="s">
        <v>106</v>
      </c>
      <c r="C100" s="28"/>
      <c r="D100" s="28"/>
      <c r="E100" s="28"/>
      <c r="F100" s="28"/>
    </row>
    <row r="101" spans="1:6" ht="12.75">
      <c r="A101" s="8">
        <v>76800</v>
      </c>
      <c r="B101" s="28" t="s">
        <v>85</v>
      </c>
      <c r="C101" s="28"/>
      <c r="D101" s="28"/>
      <c r="E101" s="28"/>
      <c r="F101" s="28"/>
    </row>
    <row r="102" spans="1:6" ht="12.75">
      <c r="A102" s="8">
        <v>79300</v>
      </c>
      <c r="B102" s="28" t="s">
        <v>86</v>
      </c>
      <c r="C102" s="28"/>
      <c r="D102" s="28"/>
      <c r="E102" s="28"/>
      <c r="F102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2009-06-03T14:52:41Z</cp:lastPrinted>
  <dcterms:created xsi:type="dcterms:W3CDTF">2009-06-03T14:29:59Z</dcterms:created>
  <dcterms:modified xsi:type="dcterms:W3CDTF">2018-10-18T14:02:20Z</dcterms:modified>
  <cp:category/>
  <cp:version/>
  <cp:contentType/>
  <cp:contentStatus/>
</cp:coreProperties>
</file>