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Oef. 1" sheetId="1" r:id="rId1"/>
    <sheet name="oef. 2" sheetId="2" r:id="rId2"/>
    <sheet name="Oef. 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<sst xmlns="http://schemas.openxmlformats.org/spreadsheetml/2006/main" count="63" uniqueCount="38">
  <si>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Het vermogen</t>
  </si>
  <si>
    <t>Eigen vermogen</t>
  </si>
  <si>
    <t>Vermogen onderneming</t>
  </si>
  <si>
    <t>Paul Vercammen beschikt over 50 000 EUR.</t>
  </si>
  <si>
    <t>Hij opent een broodjeszaak, SMOS, en besteedt:</t>
  </si>
  <si>
    <t xml:space="preserve">- 53 625 EUR aan benodigdheden om de zaak in </t>
  </si>
  <si>
    <t>te richten (de helft daarvan werd nog niet betaald)</t>
  </si>
  <si>
    <t>- 400 EUR aan een voorraad handelsgoederen</t>
  </si>
  <si>
    <t>Verder heeft hij:</t>
  </si>
  <si>
    <t>- een tegoed bij De Post van 2 500 EUR</t>
  </si>
  <si>
    <t>- 125 EUR wisselgeld in de lade.</t>
  </si>
  <si>
    <t xml:space="preserve">Voor de bestelwagen ging hij een financiering van 15 000 EUR op </t>
  </si>
  <si>
    <t>9 maanden aan bij KBC</t>
  </si>
  <si>
    <t>Vermogen ondernemer</t>
  </si>
  <si>
    <t>Niet ingebracht geld (privé)</t>
  </si>
  <si>
    <t>Schulden</t>
  </si>
  <si>
    <t>lening=</t>
  </si>
  <si>
    <t>leveranciers =</t>
  </si>
  <si>
    <t>Vermogen van de</t>
  </si>
  <si>
    <t>Opgelet:</t>
  </si>
  <si>
    <t>Vermogen van de onderneming = bezittingen!</t>
  </si>
  <si>
    <t>Eerste manier:</t>
  </si>
  <si>
    <t>Tweede manier:</t>
  </si>
  <si>
    <t>Vermogen van de onderneming</t>
  </si>
  <si>
    <t>Breng de gegevens in het schema in de grijze cellen</t>
  </si>
  <si>
    <t>en bereken het vermogen van de onderneming.</t>
  </si>
  <si>
    <t>Niet-ingebracht</t>
  </si>
  <si>
    <t>Je kan als hulp steeds onderstaand schema gebruiken, dit controleert wel niet bij deze oefening!</t>
  </si>
  <si>
    <t>Mevr. Janssens beschikt over 300 000 EUR.</t>
  </si>
  <si>
    <t>Zij opent een boetiek Style en koopt het volgende:</t>
  </si>
  <si>
    <t xml:space="preserve">- allerlei benodigdheden om haar winkel in te richten voor een totale waarde van 15 000 EUR </t>
  </si>
  <si>
    <t>- een voorraad kledingstukken (handelsgoederen) van 12 500 EUR. Daarvan moet ze de helft later nog betalen.</t>
  </si>
  <si>
    <t>- Verder heeft ze op de zichtrekening bij de Bank van de Post nog 11 175 EUR.</t>
  </si>
  <si>
    <t>- 625 EUR wisselgeld in de lade.</t>
  </si>
  <si>
    <t xml:space="preserve">- Zij kocht een bestelwagen van 20 000 EUR ging hij hiervoor een financiering aan van 15 000 EUR. </t>
  </si>
  <si>
    <t>Breng de gegevens in het schema in de grijze cellen en bereken het vermogen van de onderneming.</t>
  </si>
  <si>
    <t>Opgelet: Vermogen van de onderneming = bezittingen!</t>
  </si>
  <si>
    <t>Bereken de ontbrekende gegevens in euro. Het kleurt lichtrood indien correct.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</si>
</sst>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wrapText="1"/>
    </xf>
    <xf numFmtId="2" fontId="0" fillId="0" borderId="12" xfId="0" applyNumberFormat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quotePrefix="1">
      <alignment/>
    </xf>
    <xf numFmtId="0" fontId="0" fillId="33" borderId="0" xfId="0" applyFill="1" applyAlignment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vertical="center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2" fontId="3" fillId="34" borderId="1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3" fillId="34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19050</xdr:rowOff>
    </xdr:from>
    <xdr:to>
      <xdr:col>8</xdr:col>
      <xdr:colOff>209550</xdr:colOff>
      <xdr:row>4</xdr:row>
      <xdr:rowOff>171450</xdr:rowOff>
    </xdr:to>
    <xdr:sp>
      <xdr:nvSpPr>
        <xdr:cNvPr id="1" name="Gekromde PIJL-RECHTS 1"/>
        <xdr:cNvSpPr>
          <a:spLocks/>
        </xdr:cNvSpPr>
      </xdr:nvSpPr>
      <xdr:spPr>
        <a:xfrm rot="1817514">
          <a:off x="4943475" y="257175"/>
          <a:ext cx="276225" cy="733425"/>
        </a:xfrm>
        <a:prstGeom prst="curvedRightArrow">
          <a:avLst>
            <a:gd name="adj1" fmla="val 30791"/>
            <a:gd name="adj2" fmla="val 45199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28575</xdr:rowOff>
    </xdr:from>
    <xdr:to>
      <xdr:col>12</xdr:col>
      <xdr:colOff>466725</xdr:colOff>
      <xdr:row>5</xdr:row>
      <xdr:rowOff>9525</xdr:rowOff>
    </xdr:to>
    <xdr:sp>
      <xdr:nvSpPr>
        <xdr:cNvPr id="2" name="Gekromde PIJL-LINKS 2"/>
        <xdr:cNvSpPr>
          <a:spLocks/>
        </xdr:cNvSpPr>
      </xdr:nvSpPr>
      <xdr:spPr>
        <a:xfrm rot="20252243">
          <a:off x="8086725" y="266700"/>
          <a:ext cx="285750" cy="752475"/>
        </a:xfrm>
        <a:prstGeom prst="curvedLeftArrow">
          <a:avLst>
            <a:gd name="adj1" fmla="val 30768"/>
            <a:gd name="adj2" fmla="val 45189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180975</xdr:rowOff>
    </xdr:from>
    <xdr:to>
      <xdr:col>10</xdr:col>
      <xdr:colOff>19050</xdr:colOff>
      <xdr:row>9</xdr:row>
      <xdr:rowOff>28575</xdr:rowOff>
    </xdr:to>
    <xdr:sp>
      <xdr:nvSpPr>
        <xdr:cNvPr id="3" name="PIJL-LINKS 3"/>
        <xdr:cNvSpPr>
          <a:spLocks/>
        </xdr:cNvSpPr>
      </xdr:nvSpPr>
      <xdr:spPr>
        <a:xfrm rot="20625362">
          <a:off x="5505450" y="1771650"/>
          <a:ext cx="819150" cy="47625"/>
        </a:xfrm>
        <a:prstGeom prst="leftArrow">
          <a:avLst>
            <a:gd name="adj" fmla="val -4724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66675</xdr:rowOff>
    </xdr:from>
    <xdr:to>
      <xdr:col>9</xdr:col>
      <xdr:colOff>800100</xdr:colOff>
      <xdr:row>10</xdr:row>
      <xdr:rowOff>114300</xdr:rowOff>
    </xdr:to>
    <xdr:sp>
      <xdr:nvSpPr>
        <xdr:cNvPr id="4" name="PIJL-LINKS 4"/>
        <xdr:cNvSpPr>
          <a:spLocks/>
        </xdr:cNvSpPr>
      </xdr:nvSpPr>
      <xdr:spPr>
        <a:xfrm rot="705553">
          <a:off x="5505450" y="2047875"/>
          <a:ext cx="781050" cy="47625"/>
        </a:xfrm>
        <a:prstGeom prst="leftArrow">
          <a:avLst>
            <a:gd name="adj" fmla="val -47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190500</xdr:rowOff>
    </xdr:from>
    <xdr:to>
      <xdr:col>7</xdr:col>
      <xdr:colOff>447675</xdr:colOff>
      <xdr:row>21</xdr:row>
      <xdr:rowOff>57150</xdr:rowOff>
    </xdr:to>
    <xdr:sp>
      <xdr:nvSpPr>
        <xdr:cNvPr id="5" name="PIJL-LINKS 5"/>
        <xdr:cNvSpPr>
          <a:spLocks/>
        </xdr:cNvSpPr>
      </xdr:nvSpPr>
      <xdr:spPr>
        <a:xfrm rot="18897590">
          <a:off x="4762500" y="3743325"/>
          <a:ext cx="85725" cy="447675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276225</xdr:colOff>
      <xdr:row>19</xdr:row>
      <xdr:rowOff>133350</xdr:rowOff>
    </xdr:from>
    <xdr:to>
      <xdr:col>9</xdr:col>
      <xdr:colOff>276225</xdr:colOff>
      <xdr:row>20</xdr:row>
      <xdr:rowOff>19050</xdr:rowOff>
    </xdr:to>
    <xdr:sp>
      <xdr:nvSpPr>
        <xdr:cNvPr id="6" name="PIJL-LINKS 6"/>
        <xdr:cNvSpPr>
          <a:spLocks/>
        </xdr:cNvSpPr>
      </xdr:nvSpPr>
      <xdr:spPr>
        <a:xfrm rot="13091844">
          <a:off x="5286375" y="3886200"/>
          <a:ext cx="476250" cy="76200"/>
        </a:xfrm>
        <a:prstGeom prst="leftArrow">
          <a:avLst>
            <a:gd name="adj" fmla="val -42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828675</xdr:colOff>
      <xdr:row>18</xdr:row>
      <xdr:rowOff>180975</xdr:rowOff>
    </xdr:from>
    <xdr:to>
      <xdr:col>11</xdr:col>
      <xdr:colOff>57150</xdr:colOff>
      <xdr:row>21</xdr:row>
      <xdr:rowOff>57150</xdr:rowOff>
    </xdr:to>
    <xdr:sp>
      <xdr:nvSpPr>
        <xdr:cNvPr id="7" name="PIJL-LINKS 7"/>
        <xdr:cNvSpPr>
          <a:spLocks/>
        </xdr:cNvSpPr>
      </xdr:nvSpPr>
      <xdr:spPr>
        <a:xfrm rot="18897590">
          <a:off x="7134225" y="3733800"/>
          <a:ext cx="95250" cy="457200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619125</xdr:colOff>
      <xdr:row>19</xdr:row>
      <xdr:rowOff>152400</xdr:rowOff>
    </xdr:from>
    <xdr:to>
      <xdr:col>12</xdr:col>
      <xdr:colOff>361950</xdr:colOff>
      <xdr:row>20</xdr:row>
      <xdr:rowOff>38100</xdr:rowOff>
    </xdr:to>
    <xdr:sp>
      <xdr:nvSpPr>
        <xdr:cNvPr id="8" name="PIJL-LINKS 8"/>
        <xdr:cNvSpPr>
          <a:spLocks/>
        </xdr:cNvSpPr>
      </xdr:nvSpPr>
      <xdr:spPr>
        <a:xfrm rot="13091844">
          <a:off x="7791450" y="3905250"/>
          <a:ext cx="476250" cy="76200"/>
        </a:xfrm>
        <a:prstGeom prst="leftArrow">
          <a:avLst>
            <a:gd name="adj" fmla="val -42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18</xdr:row>
      <xdr:rowOff>190500</xdr:rowOff>
    </xdr:from>
    <xdr:to>
      <xdr:col>1</xdr:col>
      <xdr:colOff>447675</xdr:colOff>
      <xdr:row>21</xdr:row>
      <xdr:rowOff>57150</xdr:rowOff>
    </xdr:to>
    <xdr:sp>
      <xdr:nvSpPr>
        <xdr:cNvPr id="1" name="PIJL-LINKS 1"/>
        <xdr:cNvSpPr>
          <a:spLocks/>
        </xdr:cNvSpPr>
      </xdr:nvSpPr>
      <xdr:spPr>
        <a:xfrm rot="18897590">
          <a:off x="1400175" y="3924300"/>
          <a:ext cx="85725" cy="447675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19</xdr:row>
      <xdr:rowOff>152400</xdr:rowOff>
    </xdr:from>
    <xdr:to>
      <xdr:col>3</xdr:col>
      <xdr:colOff>295275</xdr:colOff>
      <xdr:row>20</xdr:row>
      <xdr:rowOff>47625</xdr:rowOff>
    </xdr:to>
    <xdr:sp>
      <xdr:nvSpPr>
        <xdr:cNvPr id="2" name="PIJL-LINKS 2"/>
        <xdr:cNvSpPr>
          <a:spLocks/>
        </xdr:cNvSpPr>
      </xdr:nvSpPr>
      <xdr:spPr>
        <a:xfrm rot="13091844">
          <a:off x="2933700" y="4086225"/>
          <a:ext cx="552450" cy="85725"/>
        </a:xfrm>
        <a:prstGeom prst="leftArrow">
          <a:avLst>
            <a:gd name="adj" fmla="val -421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828675</xdr:colOff>
      <xdr:row>18</xdr:row>
      <xdr:rowOff>180975</xdr:rowOff>
    </xdr:from>
    <xdr:to>
      <xdr:col>5</xdr:col>
      <xdr:colOff>57150</xdr:colOff>
      <xdr:row>21</xdr:row>
      <xdr:rowOff>57150</xdr:rowOff>
    </xdr:to>
    <xdr:sp>
      <xdr:nvSpPr>
        <xdr:cNvPr id="3" name="PIJL-LINKS 3"/>
        <xdr:cNvSpPr>
          <a:spLocks/>
        </xdr:cNvSpPr>
      </xdr:nvSpPr>
      <xdr:spPr>
        <a:xfrm rot="18897590">
          <a:off x="4972050" y="3914775"/>
          <a:ext cx="104775" cy="457200"/>
        </a:xfrm>
        <a:prstGeom prst="leftArrow">
          <a:avLst>
            <a:gd name="adj" fmla="val -39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19</xdr:row>
      <xdr:rowOff>123825</xdr:rowOff>
    </xdr:from>
    <xdr:to>
      <xdr:col>6</xdr:col>
      <xdr:colOff>542925</xdr:colOff>
      <xdr:row>20</xdr:row>
      <xdr:rowOff>28575</xdr:rowOff>
    </xdr:to>
    <xdr:sp>
      <xdr:nvSpPr>
        <xdr:cNvPr id="4" name="PIJL-LINKS 4"/>
        <xdr:cNvSpPr>
          <a:spLocks/>
        </xdr:cNvSpPr>
      </xdr:nvSpPr>
      <xdr:spPr>
        <a:xfrm rot="13091844" flipV="1">
          <a:off x="5667375" y="4057650"/>
          <a:ext cx="504825" cy="95250"/>
        </a:xfrm>
        <a:prstGeom prst="leftArrow">
          <a:avLst>
            <a:gd name="adj" fmla="val -407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20</xdr:row>
      <xdr:rowOff>57150</xdr:rowOff>
    </xdr:from>
    <xdr:to>
      <xdr:col>1</xdr:col>
      <xdr:colOff>457200</xdr:colOff>
      <xdr:row>22</xdr:row>
      <xdr:rowOff>66675</xdr:rowOff>
    </xdr:to>
    <xdr:sp>
      <xdr:nvSpPr>
        <xdr:cNvPr id="1" name="PIJL-LINKS 1"/>
        <xdr:cNvSpPr>
          <a:spLocks/>
        </xdr:cNvSpPr>
      </xdr:nvSpPr>
      <xdr:spPr>
        <a:xfrm rot="18897590">
          <a:off x="1876425" y="4229100"/>
          <a:ext cx="47625" cy="400050"/>
        </a:xfrm>
        <a:prstGeom prst="leftArrow">
          <a:avLst>
            <a:gd name="adj" fmla="val -4431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21</xdr:row>
      <xdr:rowOff>85725</xdr:rowOff>
    </xdr:from>
    <xdr:to>
      <xdr:col>3</xdr:col>
      <xdr:colOff>333375</xdr:colOff>
      <xdr:row>21</xdr:row>
      <xdr:rowOff>133350</xdr:rowOff>
    </xdr:to>
    <xdr:sp>
      <xdr:nvSpPr>
        <xdr:cNvPr id="2" name="PIJL-LINKS 2"/>
        <xdr:cNvSpPr>
          <a:spLocks/>
        </xdr:cNvSpPr>
      </xdr:nvSpPr>
      <xdr:spPr>
        <a:xfrm rot="13091844">
          <a:off x="3238500" y="4457700"/>
          <a:ext cx="438150" cy="47625"/>
        </a:xfrm>
        <a:prstGeom prst="leftArrow">
          <a:avLst>
            <a:gd name="adj" fmla="val -445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66675</xdr:rowOff>
    </xdr:from>
    <xdr:to>
      <xdr:col>5</xdr:col>
      <xdr:colOff>95250</xdr:colOff>
      <xdr:row>22</xdr:row>
      <xdr:rowOff>19050</xdr:rowOff>
    </xdr:to>
    <xdr:sp>
      <xdr:nvSpPr>
        <xdr:cNvPr id="3" name="PIJL-LINKS 3"/>
        <xdr:cNvSpPr>
          <a:spLocks/>
        </xdr:cNvSpPr>
      </xdr:nvSpPr>
      <xdr:spPr>
        <a:xfrm rot="18897590">
          <a:off x="5334000" y="4238625"/>
          <a:ext cx="66675" cy="342900"/>
        </a:xfrm>
        <a:prstGeom prst="leftArrow">
          <a:avLst>
            <a:gd name="adj" fmla="val -40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38100</xdr:rowOff>
    </xdr:from>
    <xdr:to>
      <xdr:col>6</xdr:col>
      <xdr:colOff>447675</xdr:colOff>
      <xdr:row>21</xdr:row>
      <xdr:rowOff>104775</xdr:rowOff>
    </xdr:to>
    <xdr:sp>
      <xdr:nvSpPr>
        <xdr:cNvPr id="4" name="PIJL-LINKS 4"/>
        <xdr:cNvSpPr>
          <a:spLocks/>
        </xdr:cNvSpPr>
      </xdr:nvSpPr>
      <xdr:spPr>
        <a:xfrm rot="13091844">
          <a:off x="6029325" y="4410075"/>
          <a:ext cx="333375" cy="66675"/>
        </a:xfrm>
        <a:prstGeom prst="leftArrow">
          <a:avLst>
            <a:gd name="adj" fmla="val -40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zoomScalePageLayoutView="0" workbookViewId="0" topLeftCell="A1">
      <selection activeCell="M23" sqref="M23:O23"/>
    </sheetView>
  </sheetViews>
  <sheetFormatPr defaultColWidth="9.140625" defaultRowHeight="15"/>
  <cols>
    <col min="6" max="6" width="11.140625" style="0" customWidth="1"/>
    <col min="9" max="9" width="7.140625" style="0" customWidth="1"/>
    <col min="10" max="10" width="12.28125" style="0" customWidth="1"/>
    <col min="11" max="11" width="13.00390625" style="0" customWidth="1"/>
    <col min="12" max="12" width="11.00390625" style="0" customWidth="1"/>
    <col min="14" max="14" width="3.8515625" style="0" customWidth="1"/>
    <col min="15" max="15" width="12.140625" style="0" customWidth="1"/>
  </cols>
  <sheetData>
    <row r="1" spans="1:7" ht="18.75">
      <c r="A1" s="34" t="s">
        <v>0</v>
      </c>
      <c r="B1" s="34"/>
      <c r="C1" s="34"/>
      <c r="D1" s="34"/>
      <c r="E1" s="34"/>
      <c r="F1" s="34"/>
      <c r="G1" s="28" t="s">
        <v>21</v>
      </c>
    </row>
    <row r="2" spans="10:12" ht="15">
      <c r="J2" s="31" t="s">
        <v>13</v>
      </c>
      <c r="K2" s="31"/>
      <c r="L2" s="31"/>
    </row>
    <row r="3" spans="1:12" ht="15.75">
      <c r="A3" s="7" t="s">
        <v>3</v>
      </c>
      <c r="B3" s="7"/>
      <c r="C3" s="7"/>
      <c r="D3" s="7"/>
      <c r="E3" s="7"/>
      <c r="F3" s="7"/>
      <c r="J3" s="33"/>
      <c r="K3" s="33"/>
      <c r="L3" s="33"/>
    </row>
    <row r="4" spans="1:6" ht="15">
      <c r="A4" s="7" t="s">
        <v>4</v>
      </c>
      <c r="B4" s="7"/>
      <c r="C4" s="7"/>
      <c r="D4" s="7"/>
      <c r="E4" s="7"/>
      <c r="F4" s="7"/>
    </row>
    <row r="5" spans="1:6" ht="15">
      <c r="A5" s="8" t="s">
        <v>5</v>
      </c>
      <c r="B5" s="7"/>
      <c r="C5" s="7"/>
      <c r="D5" s="7"/>
      <c r="E5" s="7"/>
      <c r="F5" s="7"/>
    </row>
    <row r="6" spans="1:14" ht="15">
      <c r="A6" s="7" t="s">
        <v>6</v>
      </c>
      <c r="B6" s="7"/>
      <c r="C6" s="7"/>
      <c r="D6" s="7"/>
      <c r="E6" s="7"/>
      <c r="F6" s="7"/>
      <c r="H6" s="31" t="s">
        <v>1</v>
      </c>
      <c r="I6" s="31"/>
      <c r="L6" s="31" t="s">
        <v>14</v>
      </c>
      <c r="M6" s="31"/>
      <c r="N6" s="31"/>
    </row>
    <row r="7" spans="1:14" ht="15.75">
      <c r="A7" s="8" t="s">
        <v>7</v>
      </c>
      <c r="B7" s="7"/>
      <c r="C7" s="7"/>
      <c r="D7" s="7"/>
      <c r="E7" s="7"/>
      <c r="F7" s="7"/>
      <c r="H7" s="33"/>
      <c r="I7" s="33"/>
      <c r="L7" s="33"/>
      <c r="M7" s="33"/>
      <c r="N7" s="33"/>
    </row>
    <row r="8" spans="1:6" ht="15">
      <c r="A8" s="7" t="s">
        <v>8</v>
      </c>
      <c r="B8" s="7"/>
      <c r="C8" s="7"/>
      <c r="D8" s="7"/>
      <c r="E8" s="7"/>
      <c r="F8" s="7"/>
    </row>
    <row r="9" spans="1:12" ht="15.75">
      <c r="A9" s="8" t="s">
        <v>9</v>
      </c>
      <c r="B9" s="7"/>
      <c r="C9" s="7"/>
      <c r="D9" s="7"/>
      <c r="E9" s="7"/>
      <c r="F9" s="7"/>
      <c r="K9" s="9" t="s">
        <v>16</v>
      </c>
      <c r="L9" s="10"/>
    </row>
    <row r="10" spans="1:9" ht="15">
      <c r="A10" s="8" t="s">
        <v>10</v>
      </c>
      <c r="B10" s="7"/>
      <c r="C10" s="7"/>
      <c r="D10" s="7"/>
      <c r="E10" s="7"/>
      <c r="F10" s="7"/>
      <c r="H10" s="31" t="s">
        <v>15</v>
      </c>
      <c r="I10" s="31"/>
    </row>
    <row r="11" spans="1:12" ht="15.75">
      <c r="A11" s="7" t="s">
        <v>11</v>
      </c>
      <c r="B11" s="7"/>
      <c r="C11" s="7"/>
      <c r="D11" s="7"/>
      <c r="E11" s="7"/>
      <c r="F11" s="7"/>
      <c r="K11" s="9" t="s">
        <v>17</v>
      </c>
      <c r="L11" s="10"/>
    </row>
    <row r="12" spans="1:6" ht="15">
      <c r="A12" s="7" t="s">
        <v>12</v>
      </c>
      <c r="B12" s="7"/>
      <c r="C12" s="7"/>
      <c r="D12" s="7"/>
      <c r="E12" s="7"/>
      <c r="F12" s="7"/>
    </row>
    <row r="13" spans="9:11" ht="15.75">
      <c r="I13" s="9" t="s">
        <v>18</v>
      </c>
      <c r="J13" s="9"/>
      <c r="K13" s="11"/>
    </row>
    <row r="14" spans="1:12" ht="15.75">
      <c r="A14" s="7" t="s">
        <v>24</v>
      </c>
      <c r="B14" s="7"/>
      <c r="C14" s="7"/>
      <c r="D14" s="7"/>
      <c r="E14" s="7"/>
      <c r="F14" s="7"/>
      <c r="I14" s="33"/>
      <c r="J14" s="33"/>
      <c r="K14" s="33"/>
      <c r="L14" s="20"/>
    </row>
    <row r="15" spans="1:11" ht="15.75">
      <c r="A15" s="7" t="s">
        <v>25</v>
      </c>
      <c r="B15" s="7"/>
      <c r="C15" s="7"/>
      <c r="D15" s="7"/>
      <c r="E15" s="7"/>
      <c r="F15" s="7"/>
      <c r="I15" s="14"/>
      <c r="J15" s="14"/>
      <c r="K15" s="14"/>
    </row>
    <row r="16" spans="7:14" ht="15">
      <c r="G16" s="28" t="s">
        <v>22</v>
      </c>
      <c r="H16" s="15"/>
      <c r="I16" s="15"/>
      <c r="J16" s="15"/>
      <c r="K16" s="15"/>
      <c r="L16" s="15"/>
      <c r="M16" s="15"/>
      <c r="N16" s="15"/>
    </row>
    <row r="18" spans="8:14" ht="15.75" customHeight="1">
      <c r="H18" s="31" t="s">
        <v>23</v>
      </c>
      <c r="I18" s="31"/>
      <c r="J18" s="31"/>
      <c r="L18" s="31" t="s">
        <v>13</v>
      </c>
      <c r="M18" s="31"/>
      <c r="N18" s="31"/>
    </row>
    <row r="19" spans="1:14" ht="15.75">
      <c r="A19" s="12" t="s">
        <v>19</v>
      </c>
      <c r="B19" s="12"/>
      <c r="C19" s="12"/>
      <c r="D19" s="12"/>
      <c r="E19" s="12"/>
      <c r="H19" s="33"/>
      <c r="I19" s="33"/>
      <c r="J19" s="33"/>
      <c r="L19" s="33"/>
      <c r="M19" s="33"/>
      <c r="N19" s="33"/>
    </row>
    <row r="20" spans="1:5" ht="15">
      <c r="A20" s="13" t="s">
        <v>20</v>
      </c>
      <c r="B20" s="13"/>
      <c r="C20" s="13"/>
      <c r="D20" s="13"/>
      <c r="E20" s="13"/>
    </row>
    <row r="22" spans="7:15" ht="15">
      <c r="G22" s="31" t="s">
        <v>15</v>
      </c>
      <c r="H22" s="31"/>
      <c r="J22" s="31" t="s">
        <v>1</v>
      </c>
      <c r="K22" s="31"/>
      <c r="M22" s="32" t="s">
        <v>14</v>
      </c>
      <c r="N22" s="32"/>
      <c r="O22" s="32"/>
    </row>
    <row r="23" spans="7:15" ht="15.75">
      <c r="G23" s="33"/>
      <c r="H23" s="33"/>
      <c r="J23" s="33"/>
      <c r="K23" s="33"/>
      <c r="M23" s="33"/>
      <c r="N23" s="33"/>
      <c r="O23" s="33"/>
    </row>
  </sheetData>
  <sheetProtection/>
  <mergeCells count="19">
    <mergeCell ref="A1:F1"/>
    <mergeCell ref="J2:L2"/>
    <mergeCell ref="H6:I6"/>
    <mergeCell ref="L6:N6"/>
    <mergeCell ref="I14:K14"/>
    <mergeCell ref="L18:N18"/>
    <mergeCell ref="L19:N19"/>
    <mergeCell ref="H19:J19"/>
    <mergeCell ref="H10:I10"/>
    <mergeCell ref="J3:L3"/>
    <mergeCell ref="H7:I7"/>
    <mergeCell ref="L7:N7"/>
    <mergeCell ref="J22:K22"/>
    <mergeCell ref="M22:O22"/>
    <mergeCell ref="M23:O23"/>
    <mergeCell ref="H18:J18"/>
    <mergeCell ref="J23:K23"/>
    <mergeCell ref="G22:H22"/>
    <mergeCell ref="G23:H23"/>
  </mergeCells>
  <conditionalFormatting sqref="J3:L3 L19:N19">
    <cfRule type="cellIs" priority="12" dxfId="45" operator="equal">
      <formula>50000</formula>
    </cfRule>
  </conditionalFormatting>
  <conditionalFormatting sqref="H7:I7 J23:K23">
    <cfRule type="cellIs" priority="11" dxfId="45" operator="equal">
      <formula>29837.5</formula>
    </cfRule>
  </conditionalFormatting>
  <conditionalFormatting sqref="L7:N7 M23:O23">
    <cfRule type="cellIs" priority="10" dxfId="45" operator="equal">
      <formula>20162.5</formula>
    </cfRule>
  </conditionalFormatting>
  <conditionalFormatting sqref="L9">
    <cfRule type="cellIs" priority="9" dxfId="45" operator="equal">
      <formula>15000</formula>
    </cfRule>
  </conditionalFormatting>
  <conditionalFormatting sqref="L11">
    <cfRule type="cellIs" priority="8" dxfId="45" operator="equal">
      <formula>26812.5</formula>
    </cfRule>
  </conditionalFormatting>
  <conditionalFormatting sqref="K13">
    <cfRule type="containsText" priority="7" dxfId="45" operator="containsText" text="onderneming">
      <formula>NOT(ISERROR(SEARCH("onderneming",K13)))</formula>
    </cfRule>
  </conditionalFormatting>
  <conditionalFormatting sqref="I14:K14 H19:J19">
    <cfRule type="cellIs" priority="6" dxfId="45" operator="equal">
      <formula>71650</formula>
    </cfRule>
  </conditionalFormatting>
  <conditionalFormatting sqref="G23:H23">
    <cfRule type="cellIs" priority="3" dxfId="45" operator="equal">
      <formula>41812.5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C29" sqref="C29"/>
    </sheetView>
  </sheetViews>
  <sheetFormatPr defaultColWidth="9.140625" defaultRowHeight="15"/>
  <cols>
    <col min="1" max="1" width="15.57421875" style="0" customWidth="1"/>
    <col min="2" max="2" width="15.8515625" style="0" customWidth="1"/>
    <col min="3" max="3" width="16.421875" style="0" customWidth="1"/>
    <col min="4" max="4" width="14.28125" style="0" customWidth="1"/>
    <col min="5" max="5" width="13.140625" style="0" bestFit="1" customWidth="1"/>
    <col min="7" max="7" width="9.57421875" style="0" bestFit="1" customWidth="1"/>
  </cols>
  <sheetData>
    <row r="1" spans="1:5" ht="18.75">
      <c r="A1" s="34" t="s">
        <v>0</v>
      </c>
      <c r="B1" s="34"/>
      <c r="C1" s="34"/>
      <c r="D1" s="34"/>
      <c r="E1" s="34"/>
    </row>
    <row r="3" spans="1:5" ht="15">
      <c r="A3" s="7" t="s">
        <v>37</v>
      </c>
      <c r="B3" s="7"/>
      <c r="C3" s="7"/>
      <c r="D3" s="7"/>
      <c r="E3" s="7"/>
    </row>
    <row r="4" ht="15.75" thickBot="1"/>
    <row r="5" spans="1:5" ht="34.5" customHeight="1" thickBot="1">
      <c r="A5" s="16" t="s">
        <v>13</v>
      </c>
      <c r="B5" s="2" t="s">
        <v>2</v>
      </c>
      <c r="C5" s="1" t="s">
        <v>1</v>
      </c>
      <c r="D5" s="17" t="s">
        <v>15</v>
      </c>
      <c r="E5" s="16" t="s">
        <v>26</v>
      </c>
    </row>
    <row r="6" spans="1:7" ht="15">
      <c r="A6" s="3">
        <v>295000</v>
      </c>
      <c r="B6" s="4"/>
      <c r="C6" s="3">
        <v>150000</v>
      </c>
      <c r="D6" s="18">
        <v>50000</v>
      </c>
      <c r="E6" s="4"/>
      <c r="G6" s="20"/>
    </row>
    <row r="7" spans="1:7" ht="15">
      <c r="A7" s="6">
        <v>210000</v>
      </c>
      <c r="B7" s="6">
        <v>100000</v>
      </c>
      <c r="C7" s="19">
        <v>62000</v>
      </c>
      <c r="D7" s="5"/>
      <c r="E7" s="5"/>
      <c r="G7" s="20"/>
    </row>
    <row r="8" spans="1:7" ht="15">
      <c r="A8" s="19">
        <v>225000</v>
      </c>
      <c r="B8" s="5"/>
      <c r="C8" s="6">
        <v>75000</v>
      </c>
      <c r="D8" s="6">
        <v>50000</v>
      </c>
      <c r="E8" s="5"/>
      <c r="G8" s="20"/>
    </row>
    <row r="9" spans="1:7" ht="15">
      <c r="A9" s="5"/>
      <c r="B9" s="6">
        <v>185000</v>
      </c>
      <c r="C9" s="5"/>
      <c r="D9" s="6">
        <v>105000</v>
      </c>
      <c r="E9" s="6">
        <v>120000</v>
      </c>
      <c r="G9" s="20"/>
    </row>
    <row r="10" spans="1:7" ht="15">
      <c r="A10" s="5"/>
      <c r="B10" s="5"/>
      <c r="C10" s="6">
        <v>65000</v>
      </c>
      <c r="D10" s="6">
        <v>25000</v>
      </c>
      <c r="E10" s="19">
        <v>130000</v>
      </c>
      <c r="G10" s="20"/>
    </row>
    <row r="11" spans="1:5" ht="15">
      <c r="A11" s="19">
        <v>375000</v>
      </c>
      <c r="B11" s="19">
        <v>536750</v>
      </c>
      <c r="C11" s="5"/>
      <c r="D11" s="6">
        <v>286675</v>
      </c>
      <c r="E11" s="5"/>
    </row>
    <row r="12" spans="1:5" ht="15">
      <c r="A12" s="5"/>
      <c r="B12" s="5"/>
      <c r="C12" s="6">
        <v>187500</v>
      </c>
      <c r="D12" s="6">
        <v>6250</v>
      </c>
      <c r="E12" s="19">
        <v>93000</v>
      </c>
    </row>
    <row r="13" spans="1:6" ht="15">
      <c r="A13" s="19">
        <v>50000</v>
      </c>
      <c r="B13" s="19">
        <v>25285.15</v>
      </c>
      <c r="C13" s="6">
        <v>20285.15</v>
      </c>
      <c r="D13" s="5"/>
      <c r="E13" s="5"/>
      <c r="F13" s="20"/>
    </row>
    <row r="16" spans="1:6" ht="15">
      <c r="A16" s="12" t="s">
        <v>27</v>
      </c>
      <c r="B16" s="12"/>
      <c r="C16" s="12"/>
      <c r="D16" s="12"/>
      <c r="E16" s="12"/>
      <c r="F16" s="12"/>
    </row>
    <row r="18" spans="2:8" ht="15">
      <c r="B18" s="31" t="s">
        <v>23</v>
      </c>
      <c r="C18" s="31"/>
      <c r="D18" s="31"/>
      <c r="F18" s="31" t="s">
        <v>13</v>
      </c>
      <c r="G18" s="31"/>
      <c r="H18" s="31"/>
    </row>
    <row r="19" spans="2:8" ht="15.75">
      <c r="B19" s="33"/>
      <c r="C19" s="33"/>
      <c r="D19" s="33"/>
      <c r="F19" s="33"/>
      <c r="G19" s="33"/>
      <c r="H19" s="33"/>
    </row>
    <row r="22" spans="1:9" ht="15">
      <c r="A22" s="31" t="s">
        <v>15</v>
      </c>
      <c r="B22" s="31"/>
      <c r="D22" s="31" t="s">
        <v>1</v>
      </c>
      <c r="E22" s="31"/>
      <c r="G22" s="31" t="s">
        <v>14</v>
      </c>
      <c r="H22" s="31"/>
      <c r="I22" s="31"/>
    </row>
    <row r="23" spans="1:9" ht="15.75">
      <c r="A23" s="33"/>
      <c r="B23" s="33"/>
      <c r="D23" s="33"/>
      <c r="E23" s="33"/>
      <c r="G23" s="33"/>
      <c r="H23" s="33"/>
      <c r="I23" s="33"/>
    </row>
  </sheetData>
  <sheetProtection/>
  <mergeCells count="11">
    <mergeCell ref="D22:E22"/>
    <mergeCell ref="G22:I22"/>
    <mergeCell ref="A1:E1"/>
    <mergeCell ref="A23:B23"/>
    <mergeCell ref="D23:E23"/>
    <mergeCell ref="G23:I23"/>
    <mergeCell ref="B18:D18"/>
    <mergeCell ref="F18:H18"/>
    <mergeCell ref="B19:D19"/>
    <mergeCell ref="F19:H19"/>
    <mergeCell ref="A22:B22"/>
  </mergeCells>
  <conditionalFormatting sqref="D6">
    <cfRule type="cellIs" priority="40" dxfId="45" operator="equal">
      <formula>25000</formula>
    </cfRule>
  </conditionalFormatting>
  <conditionalFormatting sqref="A8">
    <cfRule type="cellIs" priority="39" dxfId="45" operator="equal">
      <formula>79300</formula>
    </cfRule>
  </conditionalFormatting>
  <conditionalFormatting sqref="C7">
    <cfRule type="cellIs" priority="38" dxfId="45" operator="equal">
      <formula>155280</formula>
    </cfRule>
  </conditionalFormatting>
  <conditionalFormatting sqref="A13:B13 E10 B10:B11 A11 E12">
    <cfRule type="cellIs" priority="36" dxfId="45" operator="equal">
      <formula>90000</formula>
    </cfRule>
  </conditionalFormatting>
  <conditionalFormatting sqref="B19:D19">
    <cfRule type="cellIs" priority="30" dxfId="45" operator="equal">
      <formula>71312.5</formula>
    </cfRule>
  </conditionalFormatting>
  <conditionalFormatting sqref="F19:H19">
    <cfRule type="cellIs" priority="29" dxfId="45" operator="equal">
      <formula>50000</formula>
    </cfRule>
  </conditionalFormatting>
  <conditionalFormatting sqref="A23:B23">
    <cfRule type="cellIs" priority="28" dxfId="45" operator="equal">
      <formula>41812.5</formula>
    </cfRule>
  </conditionalFormatting>
  <conditionalFormatting sqref="D23:E23">
    <cfRule type="cellIs" priority="27" dxfId="45" operator="equal">
      <formula>29500</formula>
    </cfRule>
  </conditionalFormatting>
  <conditionalFormatting sqref="G23:I23">
    <cfRule type="cellIs" priority="26" dxfId="45" operator="equal">
      <formula>20500</formula>
    </cfRule>
  </conditionalFormatting>
  <conditionalFormatting sqref="C11">
    <cfRule type="cellIs" priority="25" dxfId="45" operator="equal">
      <formula>250075</formula>
    </cfRule>
  </conditionalFormatting>
  <conditionalFormatting sqref="E11">
    <cfRule type="cellIs" priority="24" dxfId="45" operator="equal">
      <formula>124925</formula>
    </cfRule>
  </conditionalFormatting>
  <conditionalFormatting sqref="B12">
    <cfRule type="cellIs" priority="23" dxfId="45" operator="equal">
      <formula>193750</formula>
    </cfRule>
  </conditionalFormatting>
  <conditionalFormatting sqref="A12">
    <cfRule type="cellIs" priority="22" dxfId="45" operator="equal">
      <formula>280500</formula>
    </cfRule>
  </conditionalFormatting>
  <conditionalFormatting sqref="E13">
    <cfRule type="cellIs" priority="1" dxfId="45" operator="equal">
      <formula>29714.85</formula>
    </cfRule>
    <cfRule type="cellIs" priority="20" dxfId="45" operator="equal">
      <formula>24714.85</formula>
    </cfRule>
  </conditionalFormatting>
  <conditionalFormatting sqref="A10">
    <cfRule type="cellIs" priority="19" dxfId="45" operator="equal">
      <formula>195000</formula>
    </cfRule>
  </conditionalFormatting>
  <conditionalFormatting sqref="A9">
    <cfRule type="cellIs" priority="18" dxfId="45" operator="equal">
      <formula>200000</formula>
    </cfRule>
  </conditionalFormatting>
  <conditionalFormatting sqref="B8">
    <cfRule type="cellIs" priority="17" dxfId="45" operator="equal">
      <formula>125000</formula>
    </cfRule>
  </conditionalFormatting>
  <conditionalFormatting sqref="E8">
    <cfRule type="cellIs" priority="13" dxfId="45" operator="equal">
      <formula>150000</formula>
    </cfRule>
  </conditionalFormatting>
  <conditionalFormatting sqref="E7">
    <cfRule type="cellIs" priority="12" dxfId="45" operator="equal">
      <formula>148000</formula>
    </cfRule>
  </conditionalFormatting>
  <conditionalFormatting sqref="D7">
    <cfRule type="cellIs" priority="11" dxfId="45" operator="equal">
      <formula>38000</formula>
    </cfRule>
  </conditionalFormatting>
  <conditionalFormatting sqref="E6">
    <cfRule type="cellIs" priority="10" dxfId="45" operator="equal">
      <formula>145000</formula>
    </cfRule>
  </conditionalFormatting>
  <conditionalFormatting sqref="B6">
    <cfRule type="cellIs" priority="6" dxfId="45" operator="equal">
      <formula>200000</formula>
    </cfRule>
  </conditionalFormatting>
  <conditionalFormatting sqref="C9">
    <cfRule type="cellIs" priority="5" dxfId="45" operator="equal">
      <formula>80000</formula>
    </cfRule>
  </conditionalFormatting>
  <conditionalFormatting sqref="D13">
    <cfRule type="cellIs" priority="2" dxfId="45" operator="equal">
      <formula>5000</formula>
    </cfRule>
  </conditionalFormatting>
  <conditionalFormatting sqref="E13">
    <cfRule type="cellIs" priority="66" dxfId="46" operator="equal" stopIfTrue="1">
      <formula>29714.85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22.00390625" style="0" customWidth="1"/>
    <col min="2" max="2" width="13.421875" style="0" customWidth="1"/>
    <col min="3" max="3" width="14.7109375" style="0" customWidth="1"/>
    <col min="4" max="4" width="13.7109375" style="0" customWidth="1"/>
    <col min="5" max="5" width="15.7109375" style="0" customWidth="1"/>
  </cols>
  <sheetData>
    <row r="1" spans="1:11" ht="18.75">
      <c r="A1" s="34" t="s">
        <v>0</v>
      </c>
      <c r="B1" s="34"/>
      <c r="C1" s="34"/>
      <c r="D1" s="34"/>
      <c r="E1" s="34"/>
      <c r="F1" s="34"/>
      <c r="G1" s="34"/>
      <c r="H1" s="22"/>
      <c r="I1" s="22"/>
      <c r="J1" s="22"/>
      <c r="K1" s="22"/>
    </row>
    <row r="3" spans="1:11" ht="15">
      <c r="A3" s="7" t="s">
        <v>28</v>
      </c>
      <c r="B3" s="7"/>
      <c r="C3" s="7"/>
      <c r="D3" s="7"/>
      <c r="E3" s="7"/>
      <c r="F3" s="7"/>
      <c r="G3" s="7"/>
      <c r="H3" s="21"/>
      <c r="I3" s="21"/>
      <c r="J3" s="21"/>
      <c r="K3" s="21"/>
    </row>
    <row r="4" spans="1:11" ht="15">
      <c r="A4" s="7" t="s">
        <v>29</v>
      </c>
      <c r="B4" s="7"/>
      <c r="C4" s="7"/>
      <c r="D4" s="7"/>
      <c r="E4" s="7"/>
      <c r="F4" s="7"/>
      <c r="G4" s="7"/>
      <c r="H4" s="21"/>
      <c r="I4" s="21"/>
      <c r="J4" s="21"/>
      <c r="K4" s="21"/>
    </row>
    <row r="5" spans="1:11" ht="15">
      <c r="A5" s="8" t="s">
        <v>30</v>
      </c>
      <c r="B5" s="7"/>
      <c r="C5" s="7"/>
      <c r="D5" s="7"/>
      <c r="E5" s="7"/>
      <c r="F5" s="7"/>
      <c r="G5" s="7"/>
      <c r="H5" s="21"/>
      <c r="I5" s="21"/>
      <c r="J5" s="21"/>
      <c r="K5" s="21"/>
    </row>
    <row r="6" spans="1:11" ht="15">
      <c r="A6" s="8" t="s">
        <v>31</v>
      </c>
      <c r="B6" s="7"/>
      <c r="C6" s="7"/>
      <c r="D6" s="7"/>
      <c r="E6" s="7"/>
      <c r="F6" s="7"/>
      <c r="G6" s="7"/>
      <c r="H6" s="21"/>
      <c r="I6" s="21"/>
      <c r="J6" s="21"/>
      <c r="K6" s="21"/>
    </row>
    <row r="7" spans="1:11" ht="15">
      <c r="A7" s="8" t="s">
        <v>32</v>
      </c>
      <c r="B7" s="7"/>
      <c r="C7" s="7"/>
      <c r="D7" s="7"/>
      <c r="E7" s="7"/>
      <c r="F7" s="7"/>
      <c r="G7" s="7"/>
      <c r="H7" s="21"/>
      <c r="I7" s="21"/>
      <c r="J7" s="21"/>
      <c r="K7" s="21"/>
    </row>
    <row r="8" spans="1:11" ht="15">
      <c r="A8" s="8" t="s">
        <v>33</v>
      </c>
      <c r="B8" s="7"/>
      <c r="C8" s="7"/>
      <c r="D8" s="7"/>
      <c r="E8" s="7"/>
      <c r="F8" s="7"/>
      <c r="G8" s="7"/>
      <c r="H8" s="21"/>
      <c r="I8" s="21"/>
      <c r="J8" s="21"/>
      <c r="K8" s="21"/>
    </row>
    <row r="9" spans="1:11" ht="15">
      <c r="A9" s="8" t="s">
        <v>34</v>
      </c>
      <c r="B9" s="7"/>
      <c r="C9" s="7"/>
      <c r="D9" s="7"/>
      <c r="E9" s="7"/>
      <c r="F9" s="7"/>
      <c r="G9" s="7"/>
      <c r="H9" s="21"/>
      <c r="I9" s="21"/>
      <c r="J9" s="21"/>
      <c r="K9" s="21"/>
    </row>
    <row r="10" spans="8:11" ht="15">
      <c r="H10" s="21"/>
      <c r="I10" s="21"/>
      <c r="J10" s="21"/>
      <c r="K10" s="21"/>
    </row>
    <row r="11" spans="1:11" ht="15">
      <c r="A11" s="7" t="s">
        <v>35</v>
      </c>
      <c r="B11" s="7"/>
      <c r="C11" s="7"/>
      <c r="D11" s="7"/>
      <c r="E11" s="7"/>
      <c r="F11" s="7"/>
      <c r="G11" s="7"/>
      <c r="H11" s="21"/>
      <c r="I11" s="21"/>
      <c r="J11" s="21"/>
      <c r="K11" s="21"/>
    </row>
    <row r="13" spans="1:5" ht="15">
      <c r="A13" s="13" t="s">
        <v>36</v>
      </c>
      <c r="B13" s="13"/>
      <c r="C13" s="13"/>
      <c r="D13" s="13"/>
      <c r="E13" s="13"/>
    </row>
    <row r="14" ht="15.75" thickBot="1"/>
    <row r="15" spans="1:5" ht="32.25" customHeight="1" thickBot="1">
      <c r="A15" s="24" t="s">
        <v>13</v>
      </c>
      <c r="B15" s="25" t="s">
        <v>2</v>
      </c>
      <c r="C15" s="26" t="s">
        <v>1</v>
      </c>
      <c r="D15" s="27" t="s">
        <v>15</v>
      </c>
      <c r="E15" s="24" t="s">
        <v>26</v>
      </c>
    </row>
    <row r="16" spans="1:5" ht="21" customHeight="1">
      <c r="A16" s="23"/>
      <c r="B16" s="30"/>
      <c r="C16" s="23"/>
      <c r="D16" s="30"/>
      <c r="E16" s="23"/>
    </row>
    <row r="17" spans="2:4" ht="15.75">
      <c r="B17" s="29"/>
      <c r="D17" s="29"/>
    </row>
    <row r="18" spans="1:6" ht="15">
      <c r="A18" s="12" t="s">
        <v>27</v>
      </c>
      <c r="B18" s="12"/>
      <c r="C18" s="12"/>
      <c r="D18" s="12"/>
      <c r="E18" s="12"/>
      <c r="F18" s="12"/>
    </row>
    <row r="20" spans="2:8" ht="15">
      <c r="B20" s="31" t="s">
        <v>23</v>
      </c>
      <c r="C20" s="31"/>
      <c r="D20" s="31"/>
      <c r="F20" s="31" t="s">
        <v>13</v>
      </c>
      <c r="G20" s="31"/>
      <c r="H20" s="31"/>
    </row>
    <row r="21" spans="2:8" ht="15.75">
      <c r="B21" s="33"/>
      <c r="C21" s="33"/>
      <c r="D21" s="33"/>
      <c r="F21" s="33"/>
      <c r="G21" s="33"/>
      <c r="H21" s="33"/>
    </row>
    <row r="23" spans="1:9" ht="15">
      <c r="A23" s="31" t="s">
        <v>15</v>
      </c>
      <c r="B23" s="31"/>
      <c r="D23" s="31" t="s">
        <v>1</v>
      </c>
      <c r="E23" s="31"/>
      <c r="G23" s="31" t="s">
        <v>14</v>
      </c>
      <c r="H23" s="31"/>
      <c r="I23" s="31"/>
    </row>
    <row r="24" spans="1:9" ht="15.75">
      <c r="A24" s="33"/>
      <c r="B24" s="33"/>
      <c r="D24" s="33"/>
      <c r="E24" s="33"/>
      <c r="G24" s="33"/>
      <c r="H24" s="33"/>
      <c r="I24" s="33"/>
    </row>
  </sheetData>
  <sheetProtection/>
  <mergeCells count="11">
    <mergeCell ref="A24:B24"/>
    <mergeCell ref="D24:E24"/>
    <mergeCell ref="G24:I24"/>
    <mergeCell ref="A1:G1"/>
    <mergeCell ref="B20:D20"/>
    <mergeCell ref="F20:H20"/>
    <mergeCell ref="B21:D21"/>
    <mergeCell ref="F21:H21"/>
    <mergeCell ref="A23:B23"/>
    <mergeCell ref="D23:E23"/>
    <mergeCell ref="G23:I23"/>
  </mergeCells>
  <conditionalFormatting sqref="E16">
    <cfRule type="cellIs" priority="8" dxfId="45" operator="equal">
      <formula>261950</formula>
    </cfRule>
    <cfRule type="cellIs" priority="16" dxfId="45" operator="equal">
      <formula>145000</formula>
    </cfRule>
  </conditionalFormatting>
  <conditionalFormatting sqref="A16">
    <cfRule type="cellIs" priority="13" dxfId="45" operator="equal">
      <formula>300000</formula>
    </cfRule>
  </conditionalFormatting>
  <conditionalFormatting sqref="C16">
    <cfRule type="cellIs" priority="11" dxfId="45" operator="equal">
      <formula>38050</formula>
    </cfRule>
  </conditionalFormatting>
  <conditionalFormatting sqref="B21:D21">
    <cfRule type="cellIs" priority="7" dxfId="45" operator="equal">
      <formula>71312.5</formula>
    </cfRule>
  </conditionalFormatting>
  <conditionalFormatting sqref="F21:H21">
    <cfRule type="cellIs" priority="6" dxfId="45" operator="equal">
      <formula>50000</formula>
    </cfRule>
  </conditionalFormatting>
  <conditionalFormatting sqref="A24:B24">
    <cfRule type="cellIs" priority="5" dxfId="45" operator="equal">
      <formula>41812.5</formula>
    </cfRule>
  </conditionalFormatting>
  <conditionalFormatting sqref="D24:E24">
    <cfRule type="cellIs" priority="4" dxfId="45" operator="equal">
      <formula>29500</formula>
    </cfRule>
  </conditionalFormatting>
  <conditionalFormatting sqref="G24:I24">
    <cfRule type="cellIs" priority="3" dxfId="45" operator="equal">
      <formula>20500</formula>
    </cfRule>
  </conditionalFormatting>
  <conditionalFormatting sqref="B16">
    <cfRule type="cellIs" priority="2" dxfId="45" operator="equal">
      <formula>59300</formula>
    </cfRule>
  </conditionalFormatting>
  <conditionalFormatting sqref="D16">
    <cfRule type="cellIs" priority="1" dxfId="45" operator="equal">
      <formula>21250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leerkracht cvo</dc:creator>
  <cp:keywords/>
  <dc:description/>
  <cp:lastModifiedBy>Greet Luyten</cp:lastModifiedBy>
  <cp:lastPrinted>2010-04-04T12:16:02Z</cp:lastPrinted>
  <dcterms:created xsi:type="dcterms:W3CDTF">2010-03-17T07:55:50Z</dcterms:created>
  <dcterms:modified xsi:type="dcterms:W3CDTF">2014-11-05T09:52:10Z</dcterms:modified>
  <cp:category/>
  <cp:version/>
  <cp:contentType/>
  <cp:contentStatus/>
</cp:coreProperties>
</file>