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195" windowHeight="8700"/>
  </bookViews>
  <sheets>
    <sheet name="AF10" sheetId="1" r:id="rId1"/>
    <sheet name="VF30" sheetId="2" r:id="rId2"/>
    <sheet name="AF11" sheetId="3" r:id="rId3"/>
    <sheet name="BA44" sheetId="5" r:id="rId4"/>
    <sheet name="K1" sheetId="6" r:id="rId5"/>
    <sheet name="BA45" sheetId="7" r:id="rId6"/>
    <sheet name="BA46" sheetId="8" r:id="rId7"/>
  </sheets>
  <calcPr calcId="125725"/>
</workbook>
</file>

<file path=xl/calcChain.xml><?xml version="1.0" encoding="utf-8"?>
<calcChain xmlns="http://schemas.openxmlformats.org/spreadsheetml/2006/main">
  <c r="G20" i="8"/>
  <c r="C20"/>
  <c r="G20" i="7"/>
  <c r="C20"/>
  <c r="G20" i="6"/>
  <c r="C20"/>
  <c r="G20" i="5"/>
  <c r="C20"/>
  <c r="G20" i="3"/>
  <c r="C20"/>
  <c r="G21" i="2"/>
  <c r="C21"/>
  <c r="G21" i="1"/>
  <c r="C21"/>
</calcChain>
</file>

<file path=xl/sharedStrings.xml><?xml version="1.0" encoding="utf-8"?>
<sst xmlns="http://schemas.openxmlformats.org/spreadsheetml/2006/main" count="358" uniqueCount="57">
  <si>
    <t>A</t>
  </si>
  <si>
    <t>Kapitaal</t>
  </si>
  <si>
    <t>Overgedragen Winst</t>
  </si>
  <si>
    <t>Leveranciers</t>
  </si>
  <si>
    <t>Te betalen BTW</t>
  </si>
  <si>
    <t>Terreinen</t>
  </si>
  <si>
    <t>Gebouwen</t>
  </si>
  <si>
    <t>Machines</t>
  </si>
  <si>
    <t>Installaties</t>
  </si>
  <si>
    <t>Uitrusting</t>
  </si>
  <si>
    <t>Meubilair</t>
  </si>
  <si>
    <t>Rollend Materieel</t>
  </si>
  <si>
    <t>Handelsgoederen</t>
  </si>
  <si>
    <t>Handelsdebiteuren</t>
  </si>
  <si>
    <t>Bank</t>
  </si>
  <si>
    <t>Bank van de Post</t>
  </si>
  <si>
    <t>Kas</t>
  </si>
  <si>
    <t>VASTE ACTIVA</t>
  </si>
  <si>
    <t>VLOTTENDE ACTIVA</t>
  </si>
  <si>
    <t>EIGEN VERMOGEN</t>
  </si>
  <si>
    <t>SCHULDEN</t>
  </si>
  <si>
    <t>Kredietinstellingen</t>
  </si>
  <si>
    <t>Overige schulden</t>
  </si>
  <si>
    <t xml:space="preserve">P </t>
  </si>
  <si>
    <t>Boek de wijzigingen op onderstaande balans. Indien correct kleurt het rood.</t>
  </si>
  <si>
    <t>Balans op 200X-01-04</t>
  </si>
  <si>
    <t>Leningen</t>
  </si>
  <si>
    <t>Kies post op de balans die wijzigt</t>
  </si>
  <si>
    <t>Terug te vorderen BTW</t>
  </si>
  <si>
    <t>Rekening die wijzigt</t>
  </si>
  <si>
    <t>+ of -</t>
  </si>
  <si>
    <t>A of P</t>
  </si>
  <si>
    <t>P</t>
  </si>
  <si>
    <t>Kies hieronder de posten die een wijziging ondergaan en of ze vermeerderen of verminderen (+ of -)</t>
  </si>
  <si>
    <t>+</t>
  </si>
  <si>
    <t>-</t>
  </si>
  <si>
    <t>juist ingevuld!</t>
  </si>
  <si>
    <r>
      <rPr>
        <b/>
        <sz val="10"/>
        <rFont val="Arial"/>
        <family val="2"/>
      </rPr>
      <t>Controle</t>
    </r>
    <r>
      <rPr>
        <sz val="10"/>
        <rFont val="Arial"/>
        <family val="2"/>
      </rPr>
      <t xml:space="preserve">: als de totalen rood kleuren is het </t>
    </r>
  </si>
  <si>
    <r>
      <t xml:space="preserve">Kies ook de zijde van de balans waarop de post staat. </t>
    </r>
    <r>
      <rPr>
        <b/>
        <sz val="10"/>
        <rFont val="Arial"/>
        <family val="2"/>
      </rPr>
      <t>Begin met de post van de actiefzijde.</t>
    </r>
  </si>
  <si>
    <r>
      <t xml:space="preserve">Kies ook de zijde van de balans waarop de post staat. </t>
    </r>
    <r>
      <rPr>
        <b/>
        <sz val="10"/>
        <rFont val="Arial"/>
        <family val="2"/>
      </rPr>
      <t>Begin met de post die vermeerdert.</t>
    </r>
  </si>
  <si>
    <t>AF/10: aankoop van 3 klasseerkasten tegen 1600 EUR /stuk, bij Bulo NV.</t>
  </si>
  <si>
    <t>VF/30: een printer wordt verkocht tegen 205 EUR, aan Jans.</t>
  </si>
  <si>
    <t>AF/11: aankoop van een computer aan 1420 EUR, bij Dotcom bvba.</t>
  </si>
  <si>
    <t>BA/45: terugbetaling van 1000 EUR van de lening.</t>
  </si>
  <si>
    <t>Balans op 200X-01-06</t>
  </si>
  <si>
    <t>Balans op 200X-01-09</t>
  </si>
  <si>
    <t>Balans op 200X-01-13</t>
  </si>
  <si>
    <t>Balans op 200X-01-15</t>
  </si>
  <si>
    <r>
      <rPr>
        <b/>
        <sz val="10"/>
        <rFont val="Arial"/>
        <family val="2"/>
      </rPr>
      <t>Controle</t>
    </r>
    <r>
      <rPr>
        <sz val="10"/>
        <rFont val="Arial"/>
        <family val="2"/>
      </rPr>
      <t xml:space="preserve">: als de totalen na wijziging rood </t>
    </r>
  </si>
  <si>
    <t>kleuren is het juist ingevuld!</t>
  </si>
  <si>
    <r>
      <rPr>
        <b/>
        <sz val="10"/>
        <rFont val="Arial"/>
        <family val="2"/>
      </rPr>
      <t>Controle</t>
    </r>
    <r>
      <rPr>
        <sz val="10"/>
        <rFont val="Arial"/>
        <family val="2"/>
      </rPr>
      <t xml:space="preserve">: als de totalen na wijziging  </t>
    </r>
  </si>
  <si>
    <t>rood kleuren is het juist ingevuld!</t>
  </si>
  <si>
    <t>BA/46: wij betalen AF10, nl. 4800 EUR</t>
  </si>
  <si>
    <t>Balans op 200X-01-17</t>
  </si>
  <si>
    <t>BA/44: We ontvangen een voorschot voor VF/30: 125 EUR.</t>
  </si>
  <si>
    <t>K/1: Jans betaalt zijn schuld: VF/30-voorschot</t>
  </si>
  <si>
    <t>²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</si>
</sst>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color indexed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4" fillId="0" borderId="0" xfId="0" applyFont="1"/>
    <xf numFmtId="2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/>
    <xf numFmtId="0" fontId="8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/>
    <xf numFmtId="0" fontId="8" fillId="3" borderId="0" xfId="0" applyFont="1" applyFill="1" applyAlignment="1">
      <alignment vertical="center"/>
    </xf>
    <xf numFmtId="0" fontId="0" fillId="4" borderId="0" xfId="0" applyFill="1"/>
    <xf numFmtId="0" fontId="8" fillId="4" borderId="0" xfId="0" applyFont="1" applyFill="1"/>
    <xf numFmtId="0" fontId="8" fillId="4" borderId="0" xfId="0" quotePrefix="1" applyFont="1" applyFill="1" applyAlignment="1">
      <alignment horizontal="center"/>
    </xf>
    <xf numFmtId="0" fontId="0" fillId="3" borderId="0" xfId="0" applyFill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1" fillId="2" borderId="0" xfId="0" applyFont="1" applyFill="1"/>
    <xf numFmtId="2" fontId="0" fillId="2" borderId="0" xfId="0" applyNumberFormat="1" applyFill="1"/>
    <xf numFmtId="0" fontId="8" fillId="2" borderId="0" xfId="0" applyFont="1" applyFill="1"/>
    <xf numFmtId="2" fontId="1" fillId="2" borderId="3" xfId="0" applyNumberFormat="1" applyFont="1" applyFill="1" applyBorder="1"/>
    <xf numFmtId="0" fontId="0" fillId="5" borderId="0" xfId="0" applyFill="1"/>
    <xf numFmtId="0" fontId="0" fillId="0" borderId="0" xfId="0" applyFill="1"/>
    <xf numFmtId="0" fontId="0" fillId="2" borderId="0" xfId="0" applyFill="1" applyAlignment="1"/>
    <xf numFmtId="0" fontId="0" fillId="6" borderId="0" xfId="0" applyFill="1"/>
    <xf numFmtId="0" fontId="1" fillId="6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0" fontId="1" fillId="6" borderId="0" xfId="0" applyFont="1" applyFill="1"/>
    <xf numFmtId="0" fontId="0" fillId="7" borderId="0" xfId="0" applyFill="1" applyAlignment="1">
      <alignment vertical="center"/>
    </xf>
    <xf numFmtId="0" fontId="7" fillId="7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0" fillId="7" borderId="0" xfId="0" applyFill="1" applyAlignment="1">
      <alignment horizontal="center"/>
    </xf>
    <xf numFmtId="0" fontId="6" fillId="2" borderId="0" xfId="0" applyFont="1" applyFill="1" applyAlignment="1">
      <alignment vertical="center"/>
    </xf>
    <xf numFmtId="2" fontId="0" fillId="0" borderId="0" xfId="0" applyNumberFormat="1" applyFill="1"/>
    <xf numFmtId="2" fontId="1" fillId="0" borderId="0" xfId="0" applyNumberFormat="1" applyFont="1" applyFill="1" applyBorder="1"/>
    <xf numFmtId="2" fontId="1" fillId="2" borderId="4" xfId="0" applyNumberFormat="1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0" fontId="6" fillId="4" borderId="0" xfId="0" applyFont="1" applyFill="1"/>
    <xf numFmtId="0" fontId="8" fillId="0" borderId="0" xfId="0" applyFont="1" applyFill="1"/>
    <xf numFmtId="0" fontId="3" fillId="2" borderId="2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2" xfId="0" applyFill="1" applyBorder="1" applyAlignment="1">
      <alignment vertical="center"/>
    </xf>
  </cellXfs>
  <cellStyles count="1">
    <cellStyle name="Standaard" xfId="0" builtinId="0"/>
  </cellStyles>
  <dxfs count="1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workbookViewId="0">
      <selection activeCell="F15" sqref="F15"/>
    </sheetView>
  </sheetViews>
  <sheetFormatPr defaultRowHeight="12.75"/>
  <cols>
    <col min="1" max="1" width="3.42578125" customWidth="1"/>
    <col min="2" max="2" width="29" customWidth="1"/>
    <col min="3" max="3" width="13.140625" customWidth="1"/>
    <col min="4" max="4" width="0.85546875" customWidth="1"/>
    <col min="5" max="5" width="5.28515625" customWidth="1"/>
    <col min="6" max="6" width="25.7109375" customWidth="1"/>
    <col min="7" max="7" width="11.5703125" customWidth="1"/>
    <col min="9" max="9" width="9.140625" hidden="1" customWidth="1"/>
    <col min="10" max="10" width="8.85546875" customWidth="1"/>
    <col min="12" max="12" width="0" hidden="1" customWidth="1"/>
  </cols>
  <sheetData>
    <row r="1" spans="1:12" ht="21" customHeight="1">
      <c r="A1" s="31"/>
      <c r="B1" s="32" t="s">
        <v>24</v>
      </c>
      <c r="C1" s="33"/>
      <c r="D1" s="33"/>
      <c r="E1" s="33"/>
      <c r="F1" s="33"/>
      <c r="G1" s="33"/>
    </row>
    <row r="2" spans="1:12" ht="19.5" customHeight="1">
      <c r="B2" s="21"/>
    </row>
    <row r="3" spans="1:12" ht="18" customHeight="1">
      <c r="A3" s="34"/>
      <c r="B3" s="35" t="s">
        <v>40</v>
      </c>
      <c r="C3" s="36"/>
      <c r="D3" s="34"/>
      <c r="E3" s="34"/>
      <c r="F3" s="34"/>
      <c r="G3" s="34"/>
      <c r="H3" s="2"/>
    </row>
    <row r="4" spans="1:12" ht="18" customHeight="1">
      <c r="A4" s="8"/>
      <c r="B4" s="9"/>
      <c r="C4" s="10"/>
      <c r="D4" s="8"/>
      <c r="E4" s="8"/>
      <c r="F4" s="8"/>
      <c r="G4" s="8"/>
      <c r="H4" s="2"/>
    </row>
    <row r="5" spans="1:12" ht="18" customHeight="1">
      <c r="A5" s="11" t="s">
        <v>33</v>
      </c>
      <c r="B5" s="12"/>
      <c r="C5" s="13"/>
      <c r="D5" s="11"/>
      <c r="E5" s="11"/>
      <c r="F5" s="11"/>
      <c r="G5" s="11"/>
      <c r="H5" s="2"/>
      <c r="I5" s="14" t="s">
        <v>34</v>
      </c>
    </row>
    <row r="6" spans="1:12" ht="13.5" customHeight="1">
      <c r="A6" s="38" t="s">
        <v>38</v>
      </c>
      <c r="B6" s="12"/>
      <c r="C6" s="13"/>
      <c r="D6" s="11"/>
      <c r="E6" s="11"/>
      <c r="F6" s="11"/>
      <c r="G6" s="11"/>
      <c r="H6" s="2"/>
      <c r="I6" s="14" t="s">
        <v>35</v>
      </c>
    </row>
    <row r="7" spans="1:12" ht="18" customHeight="1">
      <c r="B7" s="17" t="s">
        <v>29</v>
      </c>
      <c r="C7" s="18" t="s">
        <v>30</v>
      </c>
      <c r="D7" s="16"/>
      <c r="E7" s="17" t="s">
        <v>31</v>
      </c>
      <c r="L7" t="s">
        <v>0</v>
      </c>
    </row>
    <row r="8" spans="1:12" ht="18" customHeight="1">
      <c r="A8" s="8"/>
      <c r="B8" s="15"/>
      <c r="C8" s="20"/>
      <c r="D8" s="8"/>
      <c r="E8" s="19"/>
      <c r="F8" s="8"/>
      <c r="G8" s="8"/>
      <c r="H8" s="2"/>
      <c r="I8" s="14"/>
      <c r="L8" t="s">
        <v>32</v>
      </c>
    </row>
    <row r="9" spans="1:12" ht="18" customHeight="1">
      <c r="A9" s="8"/>
      <c r="B9" s="15"/>
      <c r="C9" s="20"/>
      <c r="D9" s="8"/>
      <c r="E9" s="19"/>
      <c r="F9" s="8"/>
      <c r="G9" s="8"/>
      <c r="H9" s="2"/>
    </row>
    <row r="11" spans="1:12" ht="23.25" customHeight="1" thickBot="1">
      <c r="A11" s="46" t="s">
        <v>0</v>
      </c>
      <c r="B11" s="47"/>
      <c r="C11" s="46" t="s">
        <v>25</v>
      </c>
      <c r="D11" s="48"/>
      <c r="E11" s="48"/>
      <c r="F11" s="48"/>
      <c r="G11" s="22" t="s">
        <v>23</v>
      </c>
      <c r="H11" s="1"/>
      <c r="I11" t="s">
        <v>27</v>
      </c>
    </row>
    <row r="12" spans="1:12">
      <c r="A12" s="23" t="s">
        <v>17</v>
      </c>
      <c r="B12" s="6"/>
      <c r="C12" s="24"/>
      <c r="D12" s="27"/>
      <c r="E12" s="6" t="s">
        <v>19</v>
      </c>
      <c r="F12" s="6"/>
      <c r="G12" s="24"/>
      <c r="I12" s="5" t="s">
        <v>1</v>
      </c>
    </row>
    <row r="13" spans="1:12">
      <c r="A13" s="6"/>
      <c r="B13" s="6" t="s">
        <v>10</v>
      </c>
      <c r="C13" s="24">
        <v>4200</v>
      </c>
      <c r="D13" s="27"/>
      <c r="E13" s="6"/>
      <c r="F13" s="6" t="s">
        <v>1</v>
      </c>
      <c r="G13" s="24">
        <v>12000</v>
      </c>
      <c r="I13" s="5" t="s">
        <v>2</v>
      </c>
    </row>
    <row r="14" spans="1:12">
      <c r="A14" s="6"/>
      <c r="B14" s="25" t="s">
        <v>9</v>
      </c>
      <c r="C14" s="24">
        <v>1800</v>
      </c>
      <c r="D14" s="27"/>
      <c r="E14" s="6" t="s">
        <v>20</v>
      </c>
      <c r="F14" s="6"/>
      <c r="G14" s="24"/>
      <c r="I14" s="5" t="s">
        <v>21</v>
      </c>
    </row>
    <row r="15" spans="1:12">
      <c r="A15" s="23" t="s">
        <v>18</v>
      </c>
      <c r="B15" s="6"/>
      <c r="C15" s="24"/>
      <c r="D15" s="27"/>
      <c r="E15" s="6"/>
      <c r="F15" s="6" t="s">
        <v>21</v>
      </c>
      <c r="G15" s="24">
        <v>5000</v>
      </c>
      <c r="I15" s="5" t="s">
        <v>22</v>
      </c>
    </row>
    <row r="16" spans="1:12">
      <c r="A16" s="6"/>
      <c r="B16" s="6" t="s">
        <v>12</v>
      </c>
      <c r="C16" s="24">
        <v>5000</v>
      </c>
      <c r="D16" s="27"/>
      <c r="E16" s="6"/>
      <c r="F16" s="6" t="s">
        <v>3</v>
      </c>
      <c r="G16" s="24">
        <v>0</v>
      </c>
      <c r="I16" s="7" t="s">
        <v>26</v>
      </c>
      <c r="J16" s="4"/>
    </row>
    <row r="17" spans="1:14">
      <c r="A17" s="6"/>
      <c r="B17" s="6" t="s">
        <v>13</v>
      </c>
      <c r="C17" s="24">
        <v>0</v>
      </c>
      <c r="D17" s="27"/>
      <c r="E17" s="6"/>
      <c r="F17" s="6"/>
      <c r="G17" s="24"/>
      <c r="I17" s="5" t="s">
        <v>3</v>
      </c>
    </row>
    <row r="18" spans="1:14">
      <c r="A18" s="6"/>
      <c r="B18" s="6" t="s">
        <v>14</v>
      </c>
      <c r="C18" s="24">
        <v>6000</v>
      </c>
      <c r="D18" s="27"/>
      <c r="E18" s="6"/>
      <c r="F18" s="6"/>
      <c r="G18" s="24"/>
      <c r="I18" s="5" t="s">
        <v>4</v>
      </c>
    </row>
    <row r="19" spans="1:14">
      <c r="A19" s="6"/>
      <c r="B19" s="6" t="s">
        <v>16</v>
      </c>
      <c r="C19" s="24">
        <v>0</v>
      </c>
      <c r="D19" s="27"/>
      <c r="E19" s="6"/>
      <c r="F19" s="6"/>
      <c r="G19" s="24"/>
      <c r="I19" s="5" t="s">
        <v>5</v>
      </c>
      <c r="J19" s="4"/>
    </row>
    <row r="20" spans="1:14" ht="13.5" thickBot="1">
      <c r="A20" s="6"/>
      <c r="B20" s="6"/>
      <c r="C20" s="24"/>
      <c r="D20" s="27"/>
      <c r="E20" s="6"/>
      <c r="F20" s="6"/>
      <c r="G20" s="24"/>
      <c r="I20" s="5" t="s">
        <v>6</v>
      </c>
    </row>
    <row r="21" spans="1:14" ht="13.5" thickBot="1">
      <c r="A21" s="6"/>
      <c r="B21" s="6"/>
      <c r="C21" s="26">
        <f>SUM(C12:C20)</f>
        <v>17000</v>
      </c>
      <c r="D21" s="27"/>
      <c r="E21" s="6"/>
      <c r="F21" s="6"/>
      <c r="G21" s="26">
        <f>SUM(G12:G20)</f>
        <v>17000</v>
      </c>
      <c r="I21" s="5" t="s">
        <v>7</v>
      </c>
      <c r="J21" s="17" t="s">
        <v>37</v>
      </c>
      <c r="K21" s="16"/>
      <c r="L21" s="16"/>
      <c r="M21" s="16"/>
      <c r="N21" s="16"/>
    </row>
    <row r="22" spans="1:14">
      <c r="D22" s="27"/>
      <c r="I22" s="5" t="s">
        <v>8</v>
      </c>
      <c r="J22" s="16"/>
      <c r="K22" s="16" t="s">
        <v>36</v>
      </c>
      <c r="L22" s="16"/>
      <c r="M22" s="16"/>
      <c r="N22" s="16"/>
    </row>
    <row r="23" spans="1:14">
      <c r="D23" s="27"/>
      <c r="I23" s="5" t="s">
        <v>9</v>
      </c>
    </row>
    <row r="24" spans="1:14">
      <c r="D24" s="27"/>
      <c r="I24" s="5" t="s">
        <v>10</v>
      </c>
    </row>
    <row r="25" spans="1:14">
      <c r="D25" s="28"/>
      <c r="I25" s="5" t="s">
        <v>11</v>
      </c>
    </row>
    <row r="26" spans="1:14">
      <c r="D26" s="28"/>
      <c r="I26" s="5" t="s">
        <v>12</v>
      </c>
    </row>
    <row r="27" spans="1:14">
      <c r="D27" s="28"/>
      <c r="I27" s="5" t="s">
        <v>13</v>
      </c>
    </row>
    <row r="28" spans="1:14">
      <c r="C28" s="4"/>
      <c r="D28" s="28"/>
      <c r="F28" s="4"/>
      <c r="I28" s="5" t="s">
        <v>28</v>
      </c>
    </row>
    <row r="29" spans="1:14">
      <c r="C29" s="4"/>
      <c r="I29" s="5" t="s">
        <v>14</v>
      </c>
    </row>
    <row r="30" spans="1:14">
      <c r="I30" s="5" t="s">
        <v>15</v>
      </c>
    </row>
    <row r="31" spans="1:14">
      <c r="I31" s="5" t="s">
        <v>16</v>
      </c>
    </row>
    <row r="32" spans="1:14" ht="15">
      <c r="I32" s="3" t="s">
        <v>17</v>
      </c>
    </row>
  </sheetData>
  <mergeCells count="2">
    <mergeCell ref="A11:B11"/>
    <mergeCell ref="C11:F11"/>
  </mergeCells>
  <phoneticPr fontId="5" type="noConversion"/>
  <conditionalFormatting sqref="G16">
    <cfRule type="cellIs" dxfId="122" priority="17" stopIfTrue="1" operator="equal">
      <formula>4800</formula>
    </cfRule>
    <cfRule type="cellIs" dxfId="121" priority="22" stopIfTrue="1" operator="equal">
      <formula>37925</formula>
    </cfRule>
    <cfRule type="cellIs" dxfId="120" priority="33" stopIfTrue="1" operator="equal">
      <formula>39175</formula>
    </cfRule>
  </conditionalFormatting>
  <conditionalFormatting sqref="C13">
    <cfRule type="cellIs" dxfId="119" priority="18" stopIfTrue="1" operator="equal">
      <formula>9000</formula>
    </cfRule>
  </conditionalFormatting>
  <conditionalFormatting sqref="C21">
    <cfRule type="cellIs" dxfId="118" priority="7" stopIfTrue="1" operator="equal">
      <formula>21800</formula>
    </cfRule>
  </conditionalFormatting>
  <conditionalFormatting sqref="G21">
    <cfRule type="cellIs" dxfId="117" priority="6" stopIfTrue="1" operator="equal">
      <formula>21800</formula>
    </cfRule>
  </conditionalFormatting>
  <conditionalFormatting sqref="B8">
    <cfRule type="containsText" dxfId="116" priority="5" stopIfTrue="1" operator="containsText" text="Meubilair">
      <formula>NOT(ISERROR(SEARCH("Meubilair",B8)))</formula>
    </cfRule>
  </conditionalFormatting>
  <conditionalFormatting sqref="B9">
    <cfRule type="containsText" dxfId="115" priority="4" stopIfTrue="1" operator="containsText" text="Leveranciers">
      <formula>NOT(ISERROR(SEARCH("Leveranciers",B9)))</formula>
    </cfRule>
  </conditionalFormatting>
  <conditionalFormatting sqref="E8">
    <cfRule type="containsText" dxfId="114" priority="3" stopIfTrue="1" operator="containsText" text="A">
      <formula>NOT(ISERROR(SEARCH("A",E8)))</formula>
    </cfRule>
  </conditionalFormatting>
  <conditionalFormatting sqref="E9">
    <cfRule type="containsText" dxfId="113" priority="2" stopIfTrue="1" operator="containsText" text="P">
      <formula>NOT(ISERROR(SEARCH("P",E9)))</formula>
    </cfRule>
  </conditionalFormatting>
  <conditionalFormatting sqref="C8:C9">
    <cfRule type="cellIs" dxfId="112" priority="1" stopIfTrue="1" operator="equal">
      <formula>"+"</formula>
    </cfRule>
  </conditionalFormatting>
  <dataValidations count="4">
    <dataValidation type="list" allowBlank="1" showInputMessage="1" showErrorMessage="1" sqref="A12:B20 E12:F20">
      <formula1>$I$12:$I$32</formula1>
    </dataValidation>
    <dataValidation type="list" allowBlank="1" showInputMessage="1" showErrorMessage="1" sqref="B8:B9">
      <formula1>$I$11:$I$31</formula1>
    </dataValidation>
    <dataValidation type="list" allowBlank="1" showInputMessage="1" showErrorMessage="1" sqref="C8:C9">
      <formula1>$I$5:$I$8</formula1>
    </dataValidation>
    <dataValidation type="list" allowBlank="1" showInputMessage="1" showErrorMessage="1" sqref="E8:E9">
      <formula1>$L$7:$L$8</formula1>
    </dataValidation>
  </dataValidations>
  <pageMargins left="0.6889763779527559" right="0.6889763779527559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showGridLines="0" workbookViewId="0">
      <selection activeCell="F15" sqref="F15"/>
    </sheetView>
  </sheetViews>
  <sheetFormatPr defaultRowHeight="12.75"/>
  <cols>
    <col min="1" max="1" width="3.42578125" customWidth="1"/>
    <col min="2" max="2" width="29" customWidth="1"/>
    <col min="3" max="3" width="13.140625" customWidth="1"/>
    <col min="4" max="4" width="0.85546875" customWidth="1"/>
    <col min="5" max="5" width="5.28515625" customWidth="1"/>
    <col min="6" max="6" width="25.7109375" customWidth="1"/>
    <col min="7" max="7" width="11.5703125" customWidth="1"/>
    <col min="9" max="9" width="9.140625" hidden="1" customWidth="1"/>
    <col min="10" max="10" width="9" customWidth="1"/>
    <col min="12" max="12" width="0" hidden="1" customWidth="1"/>
  </cols>
  <sheetData>
    <row r="1" spans="1:12" ht="21" customHeight="1">
      <c r="A1" s="31"/>
      <c r="B1" s="32" t="s">
        <v>24</v>
      </c>
      <c r="C1" s="33"/>
      <c r="D1" s="33"/>
      <c r="E1" s="33"/>
      <c r="F1" s="33"/>
      <c r="G1" s="33"/>
    </row>
    <row r="2" spans="1:12" ht="21.75" customHeight="1">
      <c r="B2" s="21"/>
    </row>
    <row r="3" spans="1:12" ht="18" customHeight="1">
      <c r="A3" s="34"/>
      <c r="B3" s="35" t="s">
        <v>41</v>
      </c>
      <c r="C3" s="36"/>
      <c r="D3" s="34"/>
      <c r="E3" s="34"/>
      <c r="F3" s="34"/>
      <c r="G3" s="34"/>
      <c r="H3" s="2"/>
    </row>
    <row r="4" spans="1:12" ht="18" customHeight="1">
      <c r="A4" s="8"/>
      <c r="B4" s="9"/>
      <c r="C4" s="10"/>
      <c r="D4" s="8"/>
      <c r="E4" s="8"/>
      <c r="F4" s="8"/>
      <c r="G4" s="8"/>
      <c r="H4" s="2"/>
    </row>
    <row r="5" spans="1:12" ht="18" customHeight="1">
      <c r="A5" s="11" t="s">
        <v>33</v>
      </c>
      <c r="B5" s="12"/>
      <c r="C5" s="13"/>
      <c r="D5" s="11"/>
      <c r="E5" s="11"/>
      <c r="F5" s="11"/>
      <c r="G5" s="11"/>
      <c r="H5" s="2"/>
      <c r="I5" s="14" t="s">
        <v>34</v>
      </c>
    </row>
    <row r="6" spans="1:12" ht="13.5" customHeight="1">
      <c r="A6" s="38" t="s">
        <v>39</v>
      </c>
      <c r="B6" s="12"/>
      <c r="C6" s="13"/>
      <c r="D6" s="11"/>
      <c r="E6" s="11"/>
      <c r="F6" s="11"/>
      <c r="G6" s="11"/>
      <c r="H6" s="2"/>
      <c r="I6" s="14" t="s">
        <v>35</v>
      </c>
    </row>
    <row r="7" spans="1:12" ht="18" customHeight="1">
      <c r="B7" s="17" t="s">
        <v>29</v>
      </c>
      <c r="C7" s="18" t="s">
        <v>30</v>
      </c>
      <c r="D7" s="16"/>
      <c r="E7" s="17" t="s">
        <v>31</v>
      </c>
      <c r="L7" t="s">
        <v>0</v>
      </c>
    </row>
    <row r="8" spans="1:12" ht="18" customHeight="1">
      <c r="A8" s="8"/>
      <c r="B8" s="15"/>
      <c r="C8" s="20"/>
      <c r="D8" s="8"/>
      <c r="E8" s="19"/>
      <c r="F8" s="8"/>
      <c r="G8" s="8"/>
      <c r="H8" s="2"/>
      <c r="I8" s="14"/>
      <c r="L8" t="s">
        <v>32</v>
      </c>
    </row>
    <row r="9" spans="1:12" ht="18" customHeight="1">
      <c r="A9" s="8"/>
      <c r="B9" s="15"/>
      <c r="C9" s="20"/>
      <c r="D9" s="8"/>
      <c r="E9" s="19"/>
      <c r="F9" s="8"/>
      <c r="G9" s="8"/>
      <c r="H9" s="2"/>
    </row>
    <row r="11" spans="1:12" ht="23.25" customHeight="1" thickBot="1">
      <c r="A11" s="46" t="s">
        <v>0</v>
      </c>
      <c r="B11" s="47"/>
      <c r="C11" s="46" t="s">
        <v>44</v>
      </c>
      <c r="D11" s="48"/>
      <c r="E11" s="48"/>
      <c r="F11" s="48"/>
      <c r="G11" s="22" t="s">
        <v>23</v>
      </c>
      <c r="H11" s="1"/>
      <c r="I11" t="s">
        <v>27</v>
      </c>
    </row>
    <row r="12" spans="1:12">
      <c r="A12" s="23" t="s">
        <v>17</v>
      </c>
      <c r="B12" s="6"/>
      <c r="C12" s="24"/>
      <c r="D12" s="27"/>
      <c r="E12" s="6" t="s">
        <v>19</v>
      </c>
      <c r="F12" s="6"/>
      <c r="G12" s="24"/>
      <c r="I12" s="5" t="s">
        <v>1</v>
      </c>
    </row>
    <row r="13" spans="1:12">
      <c r="A13" s="6"/>
      <c r="B13" s="6" t="s">
        <v>10</v>
      </c>
      <c r="C13" s="24">
        <v>9000</v>
      </c>
      <c r="D13" s="27"/>
      <c r="E13" s="6"/>
      <c r="F13" s="6" t="s">
        <v>1</v>
      </c>
      <c r="G13" s="24">
        <v>12000</v>
      </c>
      <c r="I13" s="5" t="s">
        <v>2</v>
      </c>
    </row>
    <row r="14" spans="1:12">
      <c r="A14" s="6"/>
      <c r="B14" s="25" t="s">
        <v>9</v>
      </c>
      <c r="C14" s="24">
        <v>1800</v>
      </c>
      <c r="D14" s="27"/>
      <c r="E14" s="6" t="s">
        <v>20</v>
      </c>
      <c r="F14" s="6"/>
      <c r="G14" s="24"/>
      <c r="I14" s="5" t="s">
        <v>21</v>
      </c>
    </row>
    <row r="15" spans="1:12">
      <c r="A15" s="23" t="s">
        <v>18</v>
      </c>
      <c r="B15" s="6"/>
      <c r="C15" s="24"/>
      <c r="D15" s="27"/>
      <c r="E15" s="6"/>
      <c r="F15" s="6" t="s">
        <v>21</v>
      </c>
      <c r="G15" s="24">
        <v>5000</v>
      </c>
      <c r="I15" s="5" t="s">
        <v>22</v>
      </c>
    </row>
    <row r="16" spans="1:12">
      <c r="A16" s="6"/>
      <c r="B16" s="6" t="s">
        <v>12</v>
      </c>
      <c r="C16" s="24">
        <v>5000</v>
      </c>
      <c r="D16" s="27"/>
      <c r="E16" s="6"/>
      <c r="F16" s="6" t="s">
        <v>3</v>
      </c>
      <c r="G16" s="24">
        <v>4800</v>
      </c>
      <c r="I16" s="7" t="s">
        <v>26</v>
      </c>
      <c r="J16" s="4"/>
    </row>
    <row r="17" spans="1:15">
      <c r="A17" s="6"/>
      <c r="B17" s="6" t="s">
        <v>13</v>
      </c>
      <c r="C17" s="24">
        <v>0</v>
      </c>
      <c r="D17" s="27"/>
      <c r="E17" s="6"/>
      <c r="F17" s="6"/>
      <c r="G17" s="24"/>
      <c r="I17" s="5" t="s">
        <v>3</v>
      </c>
    </row>
    <row r="18" spans="1:15">
      <c r="A18" s="6"/>
      <c r="B18" s="6" t="s">
        <v>14</v>
      </c>
      <c r="C18" s="24">
        <v>6000</v>
      </c>
      <c r="D18" s="27"/>
      <c r="E18" s="6"/>
      <c r="F18" s="6"/>
      <c r="G18" s="24"/>
      <c r="I18" s="5" t="s">
        <v>4</v>
      </c>
      <c r="K18" s="44" t="s">
        <v>48</v>
      </c>
      <c r="L18" s="16"/>
      <c r="M18" s="16"/>
      <c r="N18" s="16"/>
      <c r="O18" s="16"/>
    </row>
    <row r="19" spans="1:15">
      <c r="A19" s="6"/>
      <c r="B19" s="6" t="s">
        <v>16</v>
      </c>
      <c r="C19" s="24">
        <v>0</v>
      </c>
      <c r="D19" s="27"/>
      <c r="E19" s="6"/>
      <c r="F19" s="6"/>
      <c r="G19" s="24"/>
      <c r="I19" s="5" t="s">
        <v>5</v>
      </c>
      <c r="K19" s="16"/>
      <c r="L19" s="16" t="s">
        <v>36</v>
      </c>
      <c r="M19" s="16" t="s">
        <v>49</v>
      </c>
      <c r="N19" s="16"/>
      <c r="O19" s="16"/>
    </row>
    <row r="20" spans="1:15" ht="13.5" thickBot="1">
      <c r="A20" s="6"/>
      <c r="B20" s="6"/>
      <c r="C20" s="24"/>
      <c r="D20" s="27"/>
      <c r="E20" s="6"/>
      <c r="F20" s="6"/>
      <c r="G20" s="24"/>
      <c r="I20" s="5" t="s">
        <v>6</v>
      </c>
    </row>
    <row r="21" spans="1:15" ht="13.5" thickBot="1">
      <c r="A21" s="6"/>
      <c r="B21" s="6"/>
      <c r="C21" s="26">
        <f>SUM(C12:C20)</f>
        <v>21800</v>
      </c>
      <c r="D21" s="27"/>
      <c r="E21" s="6"/>
      <c r="F21" s="6"/>
      <c r="G21" s="26">
        <f>SUM(G12:G20)</f>
        <v>21800</v>
      </c>
      <c r="I21" s="5" t="s">
        <v>7</v>
      </c>
      <c r="J21" s="45"/>
      <c r="K21" s="28"/>
      <c r="L21" s="28"/>
      <c r="M21" s="28"/>
      <c r="N21" s="28"/>
    </row>
    <row r="22" spans="1:15">
      <c r="A22" s="28"/>
      <c r="B22" s="28"/>
      <c r="C22" s="39"/>
      <c r="D22" s="28"/>
      <c r="E22" s="28"/>
      <c r="F22" s="28"/>
      <c r="G22" s="39"/>
      <c r="I22" s="5" t="s">
        <v>9</v>
      </c>
      <c r="J22" s="28"/>
      <c r="K22" s="28"/>
      <c r="L22" s="28"/>
      <c r="M22" s="28"/>
      <c r="N22" s="28"/>
    </row>
    <row r="23" spans="1:15">
      <c r="A23" s="28"/>
      <c r="B23" s="28"/>
      <c r="C23" s="39"/>
      <c r="D23" s="28"/>
      <c r="E23" s="28"/>
      <c r="F23" s="28"/>
      <c r="G23" s="39"/>
      <c r="I23" s="5" t="s">
        <v>10</v>
      </c>
    </row>
    <row r="24" spans="1:15">
      <c r="A24" s="28"/>
      <c r="B24" s="28"/>
      <c r="C24" s="40"/>
      <c r="D24" s="28"/>
      <c r="E24" s="28"/>
      <c r="F24" s="28"/>
      <c r="G24" s="40"/>
      <c r="I24" s="5" t="s">
        <v>11</v>
      </c>
    </row>
    <row r="25" spans="1:15">
      <c r="D25" s="28"/>
      <c r="I25" s="5" t="s">
        <v>12</v>
      </c>
    </row>
    <row r="26" spans="1:15">
      <c r="D26" s="28"/>
      <c r="I26" s="5" t="s">
        <v>13</v>
      </c>
    </row>
    <row r="27" spans="1:15">
      <c r="D27" s="28"/>
      <c r="I27" s="5" t="s">
        <v>28</v>
      </c>
    </row>
    <row r="28" spans="1:15">
      <c r="D28" s="28"/>
      <c r="I28" s="5" t="s">
        <v>14</v>
      </c>
    </row>
    <row r="29" spans="1:15">
      <c r="I29" s="5" t="s">
        <v>15</v>
      </c>
    </row>
    <row r="30" spans="1:15">
      <c r="I30" s="5" t="s">
        <v>16</v>
      </c>
    </row>
    <row r="31" spans="1:15" ht="15">
      <c r="C31" s="4"/>
      <c r="F31" s="4"/>
      <c r="I31" s="3" t="s">
        <v>17</v>
      </c>
    </row>
    <row r="32" spans="1:15">
      <c r="C32" s="4"/>
    </row>
  </sheetData>
  <mergeCells count="2">
    <mergeCell ref="A11:B11"/>
    <mergeCell ref="C11:F11"/>
  </mergeCells>
  <phoneticPr fontId="5" type="noConversion"/>
  <conditionalFormatting sqref="G15">
    <cfRule type="cellIs" dxfId="111" priority="40" stopIfTrue="1" operator="equal">
      <formula>248375</formula>
    </cfRule>
  </conditionalFormatting>
  <conditionalFormatting sqref="C24 G24">
    <cfRule type="cellIs" dxfId="110" priority="34" stopIfTrue="1" operator="equal">
      <formula>536300</formula>
    </cfRule>
    <cfRule type="cellIs" dxfId="109" priority="36" stopIfTrue="1" operator="equal">
      <formula>537550</formula>
    </cfRule>
  </conditionalFormatting>
  <conditionalFormatting sqref="C14">
    <cfRule type="cellIs" dxfId="108" priority="18" stopIfTrue="1" operator="equal">
      <formula>1595</formula>
    </cfRule>
  </conditionalFormatting>
  <conditionalFormatting sqref="C17">
    <cfRule type="cellIs" dxfId="107" priority="17" stopIfTrue="1" operator="equal">
      <formula>205</formula>
    </cfRule>
  </conditionalFormatting>
  <conditionalFormatting sqref="C21">
    <cfRule type="cellIs" dxfId="106" priority="10" stopIfTrue="1" operator="equal">
      <formula>21800</formula>
    </cfRule>
  </conditionalFormatting>
  <conditionalFormatting sqref="G21">
    <cfRule type="cellIs" dxfId="105" priority="9" stopIfTrue="1" operator="equal">
      <formula>21800</formula>
    </cfRule>
  </conditionalFormatting>
  <conditionalFormatting sqref="B8">
    <cfRule type="containsText" dxfId="104" priority="5" stopIfTrue="1" operator="containsText" text="Handelsdebiteuren">
      <formula>NOT(ISERROR(SEARCH("Handelsdebiteuren",B8)))</formula>
    </cfRule>
  </conditionalFormatting>
  <conditionalFormatting sqref="B9">
    <cfRule type="containsText" dxfId="103" priority="4" stopIfTrue="1" operator="containsText" text="Uitrusting">
      <formula>NOT(ISERROR(SEARCH("Uitrusting",B9)))</formula>
    </cfRule>
  </conditionalFormatting>
  <conditionalFormatting sqref="C8">
    <cfRule type="cellIs" dxfId="102" priority="3" stopIfTrue="1" operator="equal">
      <formula>"+"</formula>
    </cfRule>
  </conditionalFormatting>
  <conditionalFormatting sqref="C9">
    <cfRule type="cellIs" dxfId="101" priority="2" stopIfTrue="1" operator="equal">
      <formula>"-"</formula>
    </cfRule>
  </conditionalFormatting>
  <conditionalFormatting sqref="E8:E9">
    <cfRule type="containsText" dxfId="100" priority="1" stopIfTrue="1" operator="containsText" text="A">
      <formula>NOT(ISERROR(SEARCH("A",E8)))</formula>
    </cfRule>
  </conditionalFormatting>
  <dataValidations count="4">
    <dataValidation type="list" allowBlank="1" showInputMessage="1" showErrorMessage="1" sqref="E8:E9">
      <formula1>$L$7:$L$8</formula1>
    </dataValidation>
    <dataValidation type="list" allowBlank="1" showInputMessage="1" showErrorMessage="1" sqref="C8:C9">
      <formula1>$I$5:$I$8</formula1>
    </dataValidation>
    <dataValidation type="list" allowBlank="1" showInputMessage="1" showErrorMessage="1" sqref="B8:B9">
      <formula1>$I$11:$I$30</formula1>
    </dataValidation>
    <dataValidation type="list" allowBlank="1" showInputMessage="1" showErrorMessage="1" sqref="E22:F23 E12:F20 A12:B20 A22:B23">
      <formula1>$I$12:$I$31</formula1>
    </dataValidation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showGridLines="0" workbookViewId="0">
      <selection activeCell="B7" sqref="B7"/>
    </sheetView>
  </sheetViews>
  <sheetFormatPr defaultRowHeight="21.75" customHeight="1"/>
  <cols>
    <col min="1" max="1" width="3.42578125" customWidth="1"/>
    <col min="2" max="2" width="29" customWidth="1"/>
    <col min="3" max="3" width="13.140625" customWidth="1"/>
    <col min="4" max="4" width="0.85546875" customWidth="1"/>
    <col min="5" max="5" width="5.28515625" customWidth="1"/>
    <col min="6" max="6" width="25.7109375" customWidth="1"/>
    <col min="7" max="7" width="11.5703125" customWidth="1"/>
    <col min="9" max="9" width="9.140625" hidden="1" customWidth="1"/>
    <col min="10" max="10" width="9" customWidth="1"/>
    <col min="12" max="12" width="0" hidden="1" customWidth="1"/>
  </cols>
  <sheetData>
    <row r="1" spans="1:12" ht="21.75" customHeight="1">
      <c r="A1" s="31"/>
      <c r="B1" s="32" t="s">
        <v>24</v>
      </c>
      <c r="C1" s="33"/>
      <c r="D1" s="33"/>
      <c r="E1" s="33"/>
      <c r="F1" s="33"/>
      <c r="G1" s="33"/>
      <c r="H1" s="30"/>
    </row>
    <row r="2" spans="1:12" ht="15.75" customHeight="1">
      <c r="B2" s="21"/>
    </row>
    <row r="3" spans="1:12" ht="21.75" customHeight="1">
      <c r="A3" s="34"/>
      <c r="B3" s="35" t="s">
        <v>42</v>
      </c>
      <c r="C3" s="36"/>
      <c r="D3" s="34"/>
      <c r="E3" s="34"/>
      <c r="F3" s="34"/>
      <c r="G3" s="34"/>
      <c r="H3" s="37"/>
    </row>
    <row r="4" spans="1:12" ht="23.25" customHeight="1">
      <c r="A4" s="29" t="s">
        <v>33</v>
      </c>
      <c r="B4" s="12"/>
      <c r="C4" s="13"/>
      <c r="D4" s="11"/>
      <c r="E4" s="11"/>
      <c r="F4" s="11"/>
      <c r="G4" s="11"/>
      <c r="H4" s="2"/>
      <c r="I4" s="14" t="s">
        <v>34</v>
      </c>
    </row>
    <row r="5" spans="1:12" ht="15" customHeight="1">
      <c r="A5" s="38" t="s">
        <v>38</v>
      </c>
      <c r="B5" s="12"/>
      <c r="C5" s="13"/>
      <c r="D5" s="11"/>
      <c r="E5" s="11"/>
      <c r="F5" s="11"/>
      <c r="G5" s="11"/>
      <c r="H5" s="2"/>
      <c r="I5" s="14" t="s">
        <v>35</v>
      </c>
    </row>
    <row r="6" spans="1:12" ht="21.75" customHeight="1">
      <c r="B6" s="17" t="s">
        <v>29</v>
      </c>
      <c r="C6" s="18" t="s">
        <v>30</v>
      </c>
      <c r="D6" s="16"/>
      <c r="E6" s="17" t="s">
        <v>31</v>
      </c>
      <c r="L6" t="s">
        <v>0</v>
      </c>
    </row>
    <row r="7" spans="1:12" ht="16.5" customHeight="1">
      <c r="A7" s="8"/>
      <c r="B7" s="15"/>
      <c r="C7" s="20"/>
      <c r="D7" s="8"/>
      <c r="E7" s="19"/>
      <c r="F7" s="8"/>
      <c r="G7" s="8"/>
      <c r="H7" s="2"/>
      <c r="I7" s="14"/>
      <c r="L7" t="s">
        <v>32</v>
      </c>
    </row>
    <row r="8" spans="1:12" ht="15.75" customHeight="1">
      <c r="A8" s="8"/>
      <c r="B8" s="15"/>
      <c r="C8" s="20"/>
      <c r="D8" s="8"/>
      <c r="E8" s="19"/>
      <c r="F8" s="8"/>
      <c r="G8" s="8" t="s">
        <v>56</v>
      </c>
      <c r="H8" s="2"/>
    </row>
    <row r="9" spans="1:12" ht="15.75" customHeight="1"/>
    <row r="10" spans="1:12" ht="15" customHeight="1" thickBot="1">
      <c r="A10" s="46" t="s">
        <v>0</v>
      </c>
      <c r="B10" s="47"/>
      <c r="C10" s="46" t="s">
        <v>45</v>
      </c>
      <c r="D10" s="48"/>
      <c r="E10" s="48"/>
      <c r="F10" s="48"/>
      <c r="G10" s="22" t="s">
        <v>23</v>
      </c>
      <c r="H10" s="1"/>
      <c r="I10" t="s">
        <v>27</v>
      </c>
    </row>
    <row r="11" spans="1:12" ht="15" customHeight="1">
      <c r="A11" s="23" t="s">
        <v>17</v>
      </c>
      <c r="B11" s="6"/>
      <c r="C11" s="24"/>
      <c r="D11" s="27"/>
      <c r="E11" s="6" t="s">
        <v>19</v>
      </c>
      <c r="F11" s="6"/>
      <c r="G11" s="24"/>
      <c r="I11" s="5" t="s">
        <v>1</v>
      </c>
    </row>
    <row r="12" spans="1:12" ht="15" customHeight="1">
      <c r="A12" s="6"/>
      <c r="B12" s="6" t="s">
        <v>10</v>
      </c>
      <c r="C12" s="24">
        <v>9000</v>
      </c>
      <c r="D12" s="27"/>
      <c r="E12" s="6"/>
      <c r="F12" s="6" t="s">
        <v>1</v>
      </c>
      <c r="G12" s="24">
        <v>12000</v>
      </c>
      <c r="I12" s="5" t="s">
        <v>2</v>
      </c>
    </row>
    <row r="13" spans="1:12" ht="15" customHeight="1">
      <c r="A13" s="6"/>
      <c r="B13" s="25" t="s">
        <v>9</v>
      </c>
      <c r="C13" s="24">
        <v>1595</v>
      </c>
      <c r="D13" s="27"/>
      <c r="E13" s="6" t="s">
        <v>20</v>
      </c>
      <c r="F13" s="6"/>
      <c r="G13" s="24"/>
      <c r="I13" s="5" t="s">
        <v>21</v>
      </c>
    </row>
    <row r="14" spans="1:12" ht="15" customHeight="1">
      <c r="A14" s="23" t="s">
        <v>18</v>
      </c>
      <c r="B14" s="6"/>
      <c r="C14" s="24"/>
      <c r="D14" s="27"/>
      <c r="E14" s="6"/>
      <c r="F14" s="6" t="s">
        <v>21</v>
      </c>
      <c r="G14" s="24">
        <v>5000</v>
      </c>
      <c r="I14" s="5" t="s">
        <v>22</v>
      </c>
    </row>
    <row r="15" spans="1:12" ht="15" customHeight="1">
      <c r="A15" s="6"/>
      <c r="B15" s="6" t="s">
        <v>12</v>
      </c>
      <c r="C15" s="24">
        <v>5000</v>
      </c>
      <c r="D15" s="27"/>
      <c r="E15" s="6"/>
      <c r="F15" s="6" t="s">
        <v>3</v>
      </c>
      <c r="G15" s="24">
        <v>4800</v>
      </c>
      <c r="I15" s="7" t="s">
        <v>26</v>
      </c>
      <c r="J15" s="4"/>
    </row>
    <row r="16" spans="1:12" ht="15" customHeight="1">
      <c r="A16" s="6"/>
      <c r="B16" s="6" t="s">
        <v>13</v>
      </c>
      <c r="C16" s="24">
        <v>205</v>
      </c>
      <c r="D16" s="27"/>
      <c r="E16" s="6"/>
      <c r="F16" s="6"/>
      <c r="G16" s="24"/>
      <c r="I16" s="5" t="s">
        <v>3</v>
      </c>
      <c r="J16" s="4"/>
    </row>
    <row r="17" spans="1:14" ht="15" customHeight="1">
      <c r="A17" s="6"/>
      <c r="B17" s="6" t="s">
        <v>14</v>
      </c>
      <c r="C17" s="24">
        <v>6000</v>
      </c>
      <c r="D17" s="27"/>
      <c r="E17" s="6"/>
      <c r="F17" s="6"/>
      <c r="G17" s="24"/>
      <c r="I17" s="5" t="s">
        <v>4</v>
      </c>
    </row>
    <row r="18" spans="1:14" ht="15" customHeight="1">
      <c r="A18" s="6"/>
      <c r="B18" s="6" t="s">
        <v>16</v>
      </c>
      <c r="C18" s="24">
        <v>0</v>
      </c>
      <c r="D18" s="27"/>
      <c r="E18" s="6"/>
      <c r="F18" s="6"/>
      <c r="G18" s="24"/>
      <c r="I18" s="5" t="s">
        <v>5</v>
      </c>
    </row>
    <row r="19" spans="1:14" ht="15" customHeight="1" thickBot="1">
      <c r="A19" s="6"/>
      <c r="B19" s="6"/>
      <c r="C19" s="24"/>
      <c r="D19" s="27"/>
      <c r="E19" s="6"/>
      <c r="F19" s="6"/>
      <c r="G19" s="24"/>
      <c r="I19" s="5" t="s">
        <v>6</v>
      </c>
    </row>
    <row r="20" spans="1:14" ht="15" customHeight="1" thickBot="1">
      <c r="A20" s="6"/>
      <c r="B20" s="6"/>
      <c r="C20" s="26">
        <f>SUM(C11:C19)</f>
        <v>21800</v>
      </c>
      <c r="D20" s="27"/>
      <c r="E20" s="6"/>
      <c r="F20" s="6"/>
      <c r="G20" s="26">
        <f>SUM(G11:G19)</f>
        <v>21800</v>
      </c>
      <c r="I20" s="5" t="s">
        <v>7</v>
      </c>
      <c r="J20" s="17" t="s">
        <v>37</v>
      </c>
      <c r="K20" s="16"/>
      <c r="L20" s="16"/>
      <c r="M20" s="16"/>
      <c r="N20" s="16"/>
    </row>
    <row r="21" spans="1:14" ht="15" customHeight="1">
      <c r="A21" s="28"/>
      <c r="B21" s="28"/>
      <c r="C21" s="39"/>
      <c r="D21" s="28"/>
      <c r="E21" s="28"/>
      <c r="F21" s="28"/>
      <c r="G21" s="39"/>
      <c r="I21" s="5" t="s">
        <v>8</v>
      </c>
      <c r="J21" s="16"/>
      <c r="K21" s="16" t="s">
        <v>36</v>
      </c>
      <c r="L21" s="16"/>
      <c r="M21" s="16"/>
      <c r="N21" s="16"/>
    </row>
    <row r="22" spans="1:14" ht="15" customHeight="1">
      <c r="A22" s="28"/>
      <c r="B22" s="28"/>
      <c r="C22" s="39"/>
      <c r="D22" s="28"/>
      <c r="E22" s="28"/>
      <c r="F22" s="28"/>
      <c r="G22" s="39"/>
      <c r="I22" s="5" t="s">
        <v>9</v>
      </c>
    </row>
    <row r="23" spans="1:14" ht="15" customHeight="1">
      <c r="A23" s="28"/>
      <c r="B23" s="28"/>
      <c r="C23" s="40"/>
      <c r="D23" s="28"/>
      <c r="E23" s="28"/>
      <c r="F23" s="28"/>
      <c r="G23" s="40"/>
      <c r="I23" s="5" t="s">
        <v>10</v>
      </c>
    </row>
    <row r="24" spans="1:14" ht="21.75" customHeight="1">
      <c r="D24" s="28"/>
      <c r="I24" s="5" t="s">
        <v>11</v>
      </c>
    </row>
    <row r="25" spans="1:14" ht="21.75" customHeight="1">
      <c r="D25" s="28"/>
      <c r="I25" s="5" t="s">
        <v>12</v>
      </c>
    </row>
    <row r="26" spans="1:14" ht="21.75" customHeight="1">
      <c r="D26" s="28"/>
      <c r="I26" s="5" t="s">
        <v>13</v>
      </c>
    </row>
    <row r="27" spans="1:14" ht="21.75" customHeight="1">
      <c r="D27" s="28"/>
      <c r="I27" s="5" t="s">
        <v>28</v>
      </c>
    </row>
    <row r="28" spans="1:14" ht="21.75" customHeight="1">
      <c r="I28" s="5" t="s">
        <v>14</v>
      </c>
    </row>
    <row r="29" spans="1:14" ht="21.75" customHeight="1">
      <c r="I29" s="5" t="s">
        <v>15</v>
      </c>
    </row>
    <row r="30" spans="1:14" ht="21.75" customHeight="1">
      <c r="C30" s="4"/>
      <c r="F30" s="4"/>
      <c r="I30" s="5" t="s">
        <v>16</v>
      </c>
    </row>
    <row r="31" spans="1:14" ht="21.75" customHeight="1">
      <c r="C31" s="4"/>
      <c r="I31" s="3" t="s">
        <v>17</v>
      </c>
    </row>
  </sheetData>
  <mergeCells count="2">
    <mergeCell ref="A10:B10"/>
    <mergeCell ref="C10:F10"/>
  </mergeCells>
  <phoneticPr fontId="5" type="noConversion"/>
  <conditionalFormatting sqref="C23">
    <cfRule type="cellIs" dxfId="38" priority="35" stopIfTrue="1" operator="equal">
      <formula>536300</formula>
    </cfRule>
    <cfRule type="cellIs" dxfId="37" priority="57" stopIfTrue="1" operator="equal">
      <formula>537550</formula>
    </cfRule>
    <cfRule type="cellIs" dxfId="36" priority="58" stopIfTrue="1" operator="equal">
      <formula>539175</formula>
    </cfRule>
    <cfRule type="cellIs" dxfId="35" priority="59" stopIfTrue="1" operator="equal">
      <formula>538510</formula>
    </cfRule>
  </conditionalFormatting>
  <conditionalFormatting sqref="G23">
    <cfRule type="cellIs" dxfId="34" priority="34" stopIfTrue="1" operator="equal">
      <formula>536300</formula>
    </cfRule>
    <cfRule type="cellIs" dxfId="33" priority="55" stopIfTrue="1" operator="equal">
      <formula>537550</formula>
    </cfRule>
    <cfRule type="cellIs" dxfId="32" priority="56" stopIfTrue="1" operator="equal">
      <formula>539175</formula>
    </cfRule>
  </conditionalFormatting>
  <conditionalFormatting sqref="C19">
    <cfRule type="cellIs" dxfId="31" priority="36" stopIfTrue="1" operator="equal">
      <formula>4050</formula>
    </cfRule>
  </conditionalFormatting>
  <conditionalFormatting sqref="G14">
    <cfRule type="cellIs" dxfId="30" priority="32" stopIfTrue="1" operator="equal">
      <formula>248375</formula>
    </cfRule>
  </conditionalFormatting>
  <conditionalFormatting sqref="C13">
    <cfRule type="cellIs" dxfId="29" priority="21" stopIfTrue="1" operator="equal">
      <formula>3015</formula>
    </cfRule>
  </conditionalFormatting>
  <conditionalFormatting sqref="G15">
    <cfRule type="cellIs" dxfId="28" priority="20" stopIfTrue="1" operator="equal">
      <formula>6220</formula>
    </cfRule>
  </conditionalFormatting>
  <conditionalFormatting sqref="C20">
    <cfRule type="cellIs" dxfId="27" priority="10" stopIfTrue="1" operator="equal">
      <formula>23220</formula>
    </cfRule>
  </conditionalFormatting>
  <conditionalFormatting sqref="G20">
    <cfRule type="cellIs" dxfId="26" priority="9" stopIfTrue="1" operator="equal">
      <formula>23220</formula>
    </cfRule>
  </conditionalFormatting>
  <conditionalFormatting sqref="B7">
    <cfRule type="containsText" dxfId="25" priority="7" stopIfTrue="1" operator="containsText" text="Uitrusting">
      <formula>NOT(ISERROR(SEARCH("Uitrusting",B7)))</formula>
    </cfRule>
  </conditionalFormatting>
  <conditionalFormatting sqref="B8">
    <cfRule type="containsText" dxfId="24" priority="6" stopIfTrue="1" operator="containsText" text="Leveranciers">
      <formula>NOT(ISERROR(SEARCH("Leveranciers",B8)))</formula>
    </cfRule>
  </conditionalFormatting>
  <conditionalFormatting sqref="C7">
    <cfRule type="cellIs" dxfId="23" priority="5" stopIfTrue="1" operator="equal">
      <formula>"+"</formula>
    </cfRule>
  </conditionalFormatting>
  <conditionalFormatting sqref="E7">
    <cfRule type="containsText" dxfId="22" priority="3" stopIfTrue="1" operator="containsText" text="A">
      <formula>NOT(ISERROR(SEARCH("A",E7)))</formula>
    </cfRule>
  </conditionalFormatting>
  <conditionalFormatting sqref="E8">
    <cfRule type="containsText" dxfId="21" priority="2" stopIfTrue="1" operator="containsText" text="P">
      <formula>NOT(ISERROR(SEARCH("P",E8)))</formula>
    </cfRule>
  </conditionalFormatting>
  <conditionalFormatting sqref="C8">
    <cfRule type="cellIs" dxfId="1" priority="1" stopIfTrue="1" operator="equal">
      <formula>"+"</formula>
    </cfRule>
  </conditionalFormatting>
  <dataValidations count="5">
    <dataValidation type="list" allowBlank="1" showInputMessage="1" showErrorMessage="1" sqref="E21:F22 A21:B22">
      <formula1>$I$11:$I$31</formula1>
    </dataValidation>
    <dataValidation type="list" allowBlank="1" showInputMessage="1" showErrorMessage="1" sqref="B7:B8">
      <formula1>$I$10:$I$30</formula1>
    </dataValidation>
    <dataValidation type="list" allowBlank="1" showInputMessage="1" showErrorMessage="1" sqref="C7:C8">
      <formula1>$I$4:$I$7</formula1>
    </dataValidation>
    <dataValidation type="list" allowBlank="1" showInputMessage="1" showErrorMessage="1" sqref="E7:E8">
      <formula1>$L$6:$L$7</formula1>
    </dataValidation>
    <dataValidation type="list" allowBlank="1" showInputMessage="1" showErrorMessage="1" sqref="E11:F19 A11:B19">
      <formula1>$I$11:$I$30</formula1>
    </dataValidation>
  </dataValidation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showGridLines="0" workbookViewId="0">
      <selection activeCell="F14" sqref="F14"/>
    </sheetView>
  </sheetViews>
  <sheetFormatPr defaultRowHeight="21.75" customHeight="1"/>
  <cols>
    <col min="1" max="1" width="3.42578125" customWidth="1"/>
    <col min="2" max="2" width="29" customWidth="1"/>
    <col min="3" max="3" width="13.140625" customWidth="1"/>
    <col min="4" max="4" width="0.85546875" customWidth="1"/>
    <col min="5" max="5" width="5.28515625" customWidth="1"/>
    <col min="6" max="6" width="25.7109375" customWidth="1"/>
    <col min="7" max="7" width="11.5703125" customWidth="1"/>
    <col min="9" max="9" width="9.140625" hidden="1" customWidth="1"/>
    <col min="10" max="10" width="9" customWidth="1"/>
    <col min="12" max="12" width="0" hidden="1" customWidth="1"/>
  </cols>
  <sheetData>
    <row r="1" spans="1:12" ht="21.75" customHeight="1">
      <c r="A1" s="31"/>
      <c r="B1" s="32" t="s">
        <v>24</v>
      </c>
      <c r="C1" s="33"/>
      <c r="D1" s="33"/>
      <c r="E1" s="33"/>
      <c r="F1" s="33"/>
      <c r="G1" s="33"/>
      <c r="H1" s="30"/>
    </row>
    <row r="2" spans="1:12" ht="15" customHeight="1">
      <c r="B2" s="21"/>
    </row>
    <row r="3" spans="1:12" ht="21.75" customHeight="1">
      <c r="A3" s="34"/>
      <c r="B3" s="35" t="s">
        <v>54</v>
      </c>
      <c r="C3" s="36"/>
      <c r="D3" s="34"/>
      <c r="E3" s="34"/>
      <c r="F3" s="34"/>
      <c r="G3" s="34"/>
      <c r="H3" s="37"/>
    </row>
    <row r="4" spans="1:12" ht="28.5" customHeight="1">
      <c r="A4" s="29" t="s">
        <v>33</v>
      </c>
      <c r="B4" s="12"/>
      <c r="C4" s="13"/>
      <c r="D4" s="11"/>
      <c r="E4" s="11"/>
      <c r="F4" s="11"/>
      <c r="G4" s="11"/>
      <c r="H4" s="2"/>
      <c r="I4" s="14" t="s">
        <v>34</v>
      </c>
    </row>
    <row r="5" spans="1:12" ht="15" customHeight="1">
      <c r="A5" s="38" t="s">
        <v>39</v>
      </c>
      <c r="B5" s="12"/>
      <c r="C5" s="13"/>
      <c r="D5" s="11"/>
      <c r="E5" s="11"/>
      <c r="F5" s="11"/>
      <c r="G5" s="11"/>
      <c r="H5" s="2"/>
      <c r="I5" s="14" t="s">
        <v>35</v>
      </c>
    </row>
    <row r="6" spans="1:12" ht="21.75" customHeight="1">
      <c r="B6" s="17" t="s">
        <v>29</v>
      </c>
      <c r="C6" s="18" t="s">
        <v>30</v>
      </c>
      <c r="D6" s="16"/>
      <c r="E6" s="17" t="s">
        <v>31</v>
      </c>
      <c r="L6" t="s">
        <v>0</v>
      </c>
    </row>
    <row r="7" spans="1:12" ht="16.5" customHeight="1">
      <c r="A7" s="8"/>
      <c r="B7" s="15"/>
      <c r="C7" s="20"/>
      <c r="D7" s="8"/>
      <c r="E7" s="19"/>
      <c r="F7" s="8"/>
      <c r="G7" s="8"/>
      <c r="H7" s="2"/>
      <c r="I7" s="14"/>
      <c r="L7" t="s">
        <v>32</v>
      </c>
    </row>
    <row r="8" spans="1:12" ht="18" customHeight="1">
      <c r="A8" s="8"/>
      <c r="B8" s="15"/>
      <c r="C8" s="20"/>
      <c r="D8" s="8"/>
      <c r="E8" s="19"/>
      <c r="F8" s="8"/>
      <c r="G8" s="8"/>
      <c r="H8" s="2"/>
    </row>
    <row r="10" spans="1:12" ht="15" customHeight="1" thickBot="1">
      <c r="A10" s="46" t="s">
        <v>0</v>
      </c>
      <c r="B10" s="47"/>
      <c r="C10" s="46" t="s">
        <v>46</v>
      </c>
      <c r="D10" s="48"/>
      <c r="E10" s="48"/>
      <c r="F10" s="48"/>
      <c r="G10" s="22" t="s">
        <v>23</v>
      </c>
      <c r="H10" s="1"/>
      <c r="I10" t="s">
        <v>27</v>
      </c>
    </row>
    <row r="11" spans="1:12" ht="15" customHeight="1">
      <c r="A11" s="23" t="s">
        <v>17</v>
      </c>
      <c r="B11" s="6"/>
      <c r="C11" s="24"/>
      <c r="D11" s="27"/>
      <c r="E11" s="6" t="s">
        <v>19</v>
      </c>
      <c r="F11" s="6"/>
      <c r="G11" s="24"/>
      <c r="I11" s="5" t="s">
        <v>1</v>
      </c>
    </row>
    <row r="12" spans="1:12" ht="15" customHeight="1">
      <c r="A12" s="6"/>
      <c r="B12" s="6" t="s">
        <v>10</v>
      </c>
      <c r="C12" s="24">
        <v>9000</v>
      </c>
      <c r="D12" s="27"/>
      <c r="E12" s="6"/>
      <c r="F12" s="6" t="s">
        <v>1</v>
      </c>
      <c r="G12" s="24">
        <v>12000</v>
      </c>
      <c r="I12" s="5" t="s">
        <v>2</v>
      </c>
    </row>
    <row r="13" spans="1:12" ht="15" customHeight="1">
      <c r="A13" s="6"/>
      <c r="B13" s="25" t="s">
        <v>9</v>
      </c>
      <c r="C13" s="24">
        <v>3015</v>
      </c>
      <c r="D13" s="27"/>
      <c r="E13" s="6" t="s">
        <v>20</v>
      </c>
      <c r="F13" s="6"/>
      <c r="G13" s="24"/>
      <c r="I13" s="5" t="s">
        <v>21</v>
      </c>
    </row>
    <row r="14" spans="1:12" ht="15" customHeight="1">
      <c r="A14" s="23" t="s">
        <v>18</v>
      </c>
      <c r="B14" s="6"/>
      <c r="C14" s="24"/>
      <c r="D14" s="27"/>
      <c r="E14" s="6"/>
      <c r="F14" s="6" t="s">
        <v>21</v>
      </c>
      <c r="G14" s="24">
        <v>5000</v>
      </c>
      <c r="I14" s="5" t="s">
        <v>22</v>
      </c>
      <c r="J14" s="4"/>
    </row>
    <row r="15" spans="1:12" ht="15" customHeight="1">
      <c r="A15" s="6"/>
      <c r="B15" s="6" t="s">
        <v>12</v>
      </c>
      <c r="C15" s="24">
        <v>5000</v>
      </c>
      <c r="D15" s="27"/>
      <c r="E15" s="6"/>
      <c r="F15" s="6" t="s">
        <v>3</v>
      </c>
      <c r="G15" s="24">
        <v>6220</v>
      </c>
      <c r="I15" s="7" t="s">
        <v>26</v>
      </c>
      <c r="J15" s="4"/>
    </row>
    <row r="16" spans="1:12" ht="15" customHeight="1">
      <c r="A16" s="6"/>
      <c r="B16" s="6" t="s">
        <v>13</v>
      </c>
      <c r="C16" s="24">
        <v>205</v>
      </c>
      <c r="D16" s="27"/>
      <c r="E16" s="6"/>
      <c r="F16" s="6"/>
      <c r="G16" s="24"/>
      <c r="I16" s="5" t="s">
        <v>3</v>
      </c>
      <c r="J16" s="4"/>
    </row>
    <row r="17" spans="1:14" ht="15" customHeight="1">
      <c r="A17" s="6"/>
      <c r="B17" s="6" t="s">
        <v>14</v>
      </c>
      <c r="C17" s="24">
        <v>6000</v>
      </c>
      <c r="D17" s="27"/>
      <c r="E17" s="6"/>
      <c r="F17" s="6"/>
      <c r="G17" s="24"/>
      <c r="I17" s="5" t="s">
        <v>4</v>
      </c>
    </row>
    <row r="18" spans="1:14" ht="15" customHeight="1">
      <c r="A18" s="6"/>
      <c r="B18" s="6" t="s">
        <v>16</v>
      </c>
      <c r="C18" s="24">
        <v>0</v>
      </c>
      <c r="D18" s="27"/>
      <c r="E18" s="6"/>
      <c r="F18" s="6"/>
      <c r="G18" s="24"/>
      <c r="I18" s="5" t="s">
        <v>5</v>
      </c>
    </row>
    <row r="19" spans="1:14" ht="15" customHeight="1" thickBot="1">
      <c r="A19" s="6"/>
      <c r="B19" s="6"/>
      <c r="C19" s="24"/>
      <c r="D19" s="27"/>
      <c r="E19" s="6"/>
      <c r="F19" s="6"/>
      <c r="G19" s="24"/>
      <c r="I19" s="5" t="s">
        <v>6</v>
      </c>
    </row>
    <row r="20" spans="1:14" ht="15" customHeight="1">
      <c r="A20" s="6"/>
      <c r="B20" s="6"/>
      <c r="C20" s="41">
        <f>SUM(C11:C19)</f>
        <v>23220</v>
      </c>
      <c r="D20" s="27"/>
      <c r="E20" s="6"/>
      <c r="F20" s="6"/>
      <c r="G20" s="41">
        <f>SUM(G11:G19)</f>
        <v>23220</v>
      </c>
      <c r="I20" s="5" t="s">
        <v>7</v>
      </c>
      <c r="J20" s="44" t="s">
        <v>50</v>
      </c>
      <c r="K20" s="16"/>
      <c r="L20" s="16"/>
      <c r="M20" s="16"/>
      <c r="N20" s="16"/>
    </row>
    <row r="21" spans="1:14" ht="15" customHeight="1">
      <c r="A21" s="42"/>
      <c r="B21" s="42"/>
      <c r="C21" s="43"/>
      <c r="D21" s="42"/>
      <c r="E21" s="42"/>
      <c r="F21" s="42"/>
      <c r="G21" s="43"/>
      <c r="I21" s="5" t="s">
        <v>8</v>
      </c>
      <c r="J21" s="16"/>
      <c r="K21" s="16" t="s">
        <v>51</v>
      </c>
      <c r="L21" s="16"/>
      <c r="M21" s="16"/>
      <c r="N21" s="16"/>
    </row>
    <row r="22" spans="1:14" ht="15" customHeight="1">
      <c r="A22" s="42"/>
      <c r="B22" s="42"/>
      <c r="C22" s="43"/>
      <c r="D22" s="42"/>
      <c r="E22" s="42"/>
      <c r="F22" s="42"/>
      <c r="G22" s="43"/>
      <c r="I22" s="5" t="s">
        <v>9</v>
      </c>
    </row>
    <row r="23" spans="1:14" ht="15" customHeight="1">
      <c r="A23" s="42"/>
      <c r="B23" s="42"/>
      <c r="C23" s="40"/>
      <c r="D23" s="42"/>
      <c r="E23" s="42"/>
      <c r="F23" s="42"/>
      <c r="G23" s="40"/>
      <c r="I23" s="5" t="s">
        <v>10</v>
      </c>
    </row>
    <row r="24" spans="1:14" ht="21.75" customHeight="1">
      <c r="C24" s="4"/>
      <c r="D24" s="28"/>
      <c r="I24" s="5" t="s">
        <v>11</v>
      </c>
    </row>
    <row r="25" spans="1:14" ht="21.75" customHeight="1">
      <c r="D25" s="28"/>
      <c r="I25" s="5" t="s">
        <v>12</v>
      </c>
    </row>
    <row r="26" spans="1:14" ht="21.75" customHeight="1">
      <c r="D26" s="28"/>
      <c r="I26" s="5" t="s">
        <v>13</v>
      </c>
    </row>
    <row r="27" spans="1:14" ht="21.75" customHeight="1">
      <c r="D27" s="28"/>
      <c r="I27" s="5" t="s">
        <v>28</v>
      </c>
    </row>
    <row r="28" spans="1:14" ht="21.75" customHeight="1">
      <c r="I28" s="5" t="s">
        <v>14</v>
      </c>
    </row>
    <row r="29" spans="1:14" ht="21.75" customHeight="1">
      <c r="I29" s="5" t="s">
        <v>15</v>
      </c>
    </row>
    <row r="30" spans="1:14" ht="21.75" customHeight="1">
      <c r="C30" s="4"/>
      <c r="F30" s="4"/>
      <c r="I30" s="5" t="s">
        <v>16</v>
      </c>
    </row>
    <row r="31" spans="1:14" ht="21.75" customHeight="1">
      <c r="C31" s="4"/>
      <c r="I31" s="3" t="s">
        <v>17</v>
      </c>
    </row>
  </sheetData>
  <mergeCells count="2">
    <mergeCell ref="A10:B10"/>
    <mergeCell ref="C10:F10"/>
  </mergeCells>
  <conditionalFormatting sqref="C20">
    <cfRule type="cellIs" dxfId="99" priority="28" stopIfTrue="1" operator="equal">
      <formula>4575</formula>
    </cfRule>
  </conditionalFormatting>
  <conditionalFormatting sqref="C23">
    <cfRule type="cellIs" dxfId="98" priority="24" stopIfTrue="1" operator="equal">
      <formula>534625</formula>
    </cfRule>
    <cfRule type="cellIs" dxfId="97" priority="26" stopIfTrue="1" operator="equal">
      <formula>535875</formula>
    </cfRule>
  </conditionalFormatting>
  <conditionalFormatting sqref="G23">
    <cfRule type="cellIs" dxfId="96" priority="23" stopIfTrue="1" operator="equal">
      <formula>534625</formula>
    </cfRule>
    <cfRule type="cellIs" dxfId="95" priority="25" stopIfTrue="1" operator="equal">
      <formula>535875</formula>
    </cfRule>
  </conditionalFormatting>
  <conditionalFormatting sqref="C19">
    <cfRule type="cellIs" dxfId="94" priority="21" stopIfTrue="1" operator="equal">
      <formula>4050</formula>
    </cfRule>
  </conditionalFormatting>
  <conditionalFormatting sqref="G14">
    <cfRule type="cellIs" dxfId="93" priority="20" stopIfTrue="1" operator="equal">
      <formula>248375</formula>
    </cfRule>
  </conditionalFormatting>
  <conditionalFormatting sqref="C20">
    <cfRule type="cellIs" dxfId="92" priority="17" stopIfTrue="1" operator="equal">
      <formula>23220</formula>
    </cfRule>
  </conditionalFormatting>
  <conditionalFormatting sqref="G20">
    <cfRule type="cellIs" dxfId="91" priority="16" stopIfTrue="1" operator="equal">
      <formula>23220</formula>
    </cfRule>
  </conditionalFormatting>
  <conditionalFormatting sqref="C17">
    <cfRule type="cellIs" dxfId="90" priority="14" stopIfTrue="1" operator="equal">
      <formula>6125</formula>
    </cfRule>
  </conditionalFormatting>
  <conditionalFormatting sqref="C16">
    <cfRule type="cellIs" dxfId="89" priority="13" stopIfTrue="1" operator="equal">
      <formula>80</formula>
    </cfRule>
  </conditionalFormatting>
  <conditionalFormatting sqref="E7:E8">
    <cfRule type="containsText" dxfId="88" priority="5" stopIfTrue="1" operator="containsText" text="A">
      <formula>NOT(ISERROR(SEARCH("A",E7)))</formula>
    </cfRule>
  </conditionalFormatting>
  <conditionalFormatting sqref="C7">
    <cfRule type="cellIs" dxfId="87" priority="4" stopIfTrue="1" operator="equal">
      <formula>"+"</formula>
    </cfRule>
  </conditionalFormatting>
  <conditionalFormatting sqref="C8">
    <cfRule type="cellIs" dxfId="86" priority="3" stopIfTrue="1" operator="equal">
      <formula>"-"</formula>
    </cfRule>
  </conditionalFormatting>
  <conditionalFormatting sqref="B7">
    <cfRule type="containsText" dxfId="85" priority="2" stopIfTrue="1" operator="containsText" text="Bank">
      <formula>NOT(ISERROR(SEARCH("Bank",B7)))</formula>
    </cfRule>
  </conditionalFormatting>
  <conditionalFormatting sqref="B8">
    <cfRule type="containsText" dxfId="84" priority="1" stopIfTrue="1" operator="containsText" text="Handelsdebiteuren">
      <formula>NOT(ISERROR(SEARCH("Handelsdebiteuren",B8)))</formula>
    </cfRule>
  </conditionalFormatting>
  <dataValidations count="5">
    <dataValidation type="list" allowBlank="1" showInputMessage="1" showErrorMessage="1" sqref="E7:E8">
      <formula1>$L$6:$L$7</formula1>
    </dataValidation>
    <dataValidation type="list" allowBlank="1" showInputMessage="1" showErrorMessage="1" sqref="C7:C8">
      <formula1>$I$4:$I$7</formula1>
    </dataValidation>
    <dataValidation type="list" allowBlank="1" showInputMessage="1" showErrorMessage="1" sqref="B7:B8">
      <formula1>$I$10:$I$30</formula1>
    </dataValidation>
    <dataValidation type="list" allowBlank="1" showInputMessage="1" showErrorMessage="1" sqref="E21:F22 A21:B22">
      <formula1>$I$11:$I$31</formula1>
    </dataValidation>
    <dataValidation type="list" allowBlank="1" showInputMessage="1" showErrorMessage="1" sqref="E11:F19 A11:B19">
      <formula1>$I$11:$I$30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showGridLines="0" workbookViewId="0">
      <selection activeCell="F14" sqref="F14"/>
    </sheetView>
  </sheetViews>
  <sheetFormatPr defaultRowHeight="21.75" customHeight="1"/>
  <cols>
    <col min="1" max="1" width="3.42578125" customWidth="1"/>
    <col min="2" max="2" width="29" customWidth="1"/>
    <col min="3" max="3" width="13.140625" customWidth="1"/>
    <col min="4" max="4" width="0.85546875" customWidth="1"/>
    <col min="5" max="5" width="5.28515625" customWidth="1"/>
    <col min="6" max="6" width="25.7109375" customWidth="1"/>
    <col min="7" max="7" width="11.5703125" customWidth="1"/>
    <col min="9" max="9" width="9.140625" hidden="1" customWidth="1"/>
    <col min="10" max="10" width="9" customWidth="1"/>
    <col min="12" max="12" width="0" hidden="1" customWidth="1"/>
  </cols>
  <sheetData>
    <row r="1" spans="1:12" ht="21.75" customHeight="1">
      <c r="A1" s="31"/>
      <c r="B1" s="32" t="s">
        <v>24</v>
      </c>
      <c r="C1" s="33"/>
      <c r="D1" s="33"/>
      <c r="E1" s="33"/>
      <c r="F1" s="33"/>
      <c r="G1" s="33"/>
      <c r="H1" s="30"/>
    </row>
    <row r="2" spans="1:12" ht="15" customHeight="1">
      <c r="B2" s="21"/>
    </row>
    <row r="3" spans="1:12" ht="21.75" customHeight="1">
      <c r="A3" s="34"/>
      <c r="B3" s="35" t="s">
        <v>55</v>
      </c>
      <c r="C3" s="36"/>
      <c r="D3" s="34"/>
      <c r="E3" s="34"/>
      <c r="F3" s="34"/>
      <c r="G3" s="34"/>
      <c r="H3" s="37"/>
    </row>
    <row r="4" spans="1:12" ht="28.5" customHeight="1">
      <c r="A4" s="29" t="s">
        <v>33</v>
      </c>
      <c r="B4" s="12"/>
      <c r="C4" s="13"/>
      <c r="D4" s="11"/>
      <c r="E4" s="11"/>
      <c r="F4" s="11"/>
      <c r="G4" s="11"/>
      <c r="H4" s="2"/>
      <c r="I4" s="14" t="s">
        <v>34</v>
      </c>
    </row>
    <row r="5" spans="1:12" ht="15" customHeight="1">
      <c r="A5" s="38" t="s">
        <v>39</v>
      </c>
      <c r="B5" s="12"/>
      <c r="C5" s="13"/>
      <c r="D5" s="11"/>
      <c r="E5" s="11"/>
      <c r="F5" s="11"/>
      <c r="G5" s="11"/>
      <c r="H5" s="2"/>
      <c r="I5" s="14" t="s">
        <v>35</v>
      </c>
    </row>
    <row r="6" spans="1:12" ht="21.75" customHeight="1">
      <c r="B6" s="17" t="s">
        <v>29</v>
      </c>
      <c r="C6" s="18" t="s">
        <v>30</v>
      </c>
      <c r="D6" s="16"/>
      <c r="E6" s="17" t="s">
        <v>31</v>
      </c>
      <c r="L6" t="s">
        <v>0</v>
      </c>
    </row>
    <row r="7" spans="1:12" ht="16.5" customHeight="1">
      <c r="A7" s="8"/>
      <c r="B7" s="15"/>
      <c r="C7" s="20"/>
      <c r="D7" s="8"/>
      <c r="E7" s="19"/>
      <c r="F7" s="8"/>
      <c r="G7" s="8"/>
      <c r="H7" s="2"/>
      <c r="I7" s="14"/>
      <c r="L7" t="s">
        <v>32</v>
      </c>
    </row>
    <row r="8" spans="1:12" ht="18" customHeight="1">
      <c r="A8" s="8"/>
      <c r="B8" s="15"/>
      <c r="C8" s="20"/>
      <c r="D8" s="8"/>
      <c r="E8" s="19"/>
      <c r="F8" s="8"/>
      <c r="G8" s="8"/>
      <c r="H8" s="2"/>
    </row>
    <row r="10" spans="1:12" ht="15" customHeight="1" thickBot="1">
      <c r="A10" s="46" t="s">
        <v>0</v>
      </c>
      <c r="B10" s="47"/>
      <c r="C10" s="46" t="s">
        <v>47</v>
      </c>
      <c r="D10" s="48"/>
      <c r="E10" s="48"/>
      <c r="F10" s="48"/>
      <c r="G10" s="22" t="s">
        <v>23</v>
      </c>
      <c r="H10" s="1"/>
      <c r="I10" t="s">
        <v>27</v>
      </c>
    </row>
    <row r="11" spans="1:12" ht="15" customHeight="1">
      <c r="A11" s="23" t="s">
        <v>17</v>
      </c>
      <c r="B11" s="6"/>
      <c r="C11" s="24"/>
      <c r="D11" s="27"/>
      <c r="E11" s="6" t="s">
        <v>19</v>
      </c>
      <c r="F11" s="6"/>
      <c r="G11" s="24"/>
      <c r="I11" s="5" t="s">
        <v>1</v>
      </c>
    </row>
    <row r="12" spans="1:12" ht="15" customHeight="1">
      <c r="A12" s="6"/>
      <c r="B12" s="6" t="s">
        <v>10</v>
      </c>
      <c r="C12" s="24">
        <v>9000</v>
      </c>
      <c r="D12" s="27"/>
      <c r="E12" s="6"/>
      <c r="F12" s="6" t="s">
        <v>1</v>
      </c>
      <c r="G12" s="24">
        <v>12000</v>
      </c>
      <c r="I12" s="5" t="s">
        <v>2</v>
      </c>
    </row>
    <row r="13" spans="1:12" ht="15" customHeight="1">
      <c r="A13" s="6"/>
      <c r="B13" s="25" t="s">
        <v>9</v>
      </c>
      <c r="C13" s="24">
        <v>3015</v>
      </c>
      <c r="D13" s="27"/>
      <c r="E13" s="6" t="s">
        <v>20</v>
      </c>
      <c r="F13" s="6"/>
      <c r="G13" s="24"/>
      <c r="I13" s="5" t="s">
        <v>21</v>
      </c>
    </row>
    <row r="14" spans="1:12" ht="15" customHeight="1">
      <c r="A14" s="23" t="s">
        <v>18</v>
      </c>
      <c r="B14" s="6"/>
      <c r="C14" s="24"/>
      <c r="D14" s="27"/>
      <c r="E14" s="6"/>
      <c r="F14" s="6" t="s">
        <v>21</v>
      </c>
      <c r="G14" s="24">
        <v>5000</v>
      </c>
      <c r="I14" s="5" t="s">
        <v>22</v>
      </c>
      <c r="J14" s="4"/>
    </row>
    <row r="15" spans="1:12" ht="15" customHeight="1">
      <c r="A15" s="6"/>
      <c r="B15" s="6" t="s">
        <v>12</v>
      </c>
      <c r="C15" s="24">
        <v>5000</v>
      </c>
      <c r="D15" s="27"/>
      <c r="E15" s="6"/>
      <c r="F15" s="6" t="s">
        <v>3</v>
      </c>
      <c r="G15" s="24">
        <v>6220</v>
      </c>
      <c r="I15" s="7" t="s">
        <v>26</v>
      </c>
      <c r="J15" s="4"/>
    </row>
    <row r="16" spans="1:12" ht="15" customHeight="1">
      <c r="A16" s="6"/>
      <c r="B16" s="6" t="s">
        <v>13</v>
      </c>
      <c r="C16" s="24">
        <v>80</v>
      </c>
      <c r="D16" s="27"/>
      <c r="E16" s="6"/>
      <c r="F16" s="6"/>
      <c r="G16" s="24"/>
      <c r="I16" s="5" t="s">
        <v>3</v>
      </c>
      <c r="J16" s="4"/>
    </row>
    <row r="17" spans="1:14" ht="15" customHeight="1">
      <c r="A17" s="6"/>
      <c r="B17" s="6" t="s">
        <v>14</v>
      </c>
      <c r="C17" s="24">
        <v>6125</v>
      </c>
      <c r="D17" s="27"/>
      <c r="E17" s="6"/>
      <c r="F17" s="6"/>
      <c r="G17" s="24"/>
      <c r="I17" s="5" t="s">
        <v>4</v>
      </c>
    </row>
    <row r="18" spans="1:14" ht="15" customHeight="1">
      <c r="A18" s="6"/>
      <c r="B18" s="6" t="s">
        <v>16</v>
      </c>
      <c r="C18" s="24">
        <v>0</v>
      </c>
      <c r="D18" s="27"/>
      <c r="E18" s="6"/>
      <c r="F18" s="6"/>
      <c r="G18" s="24"/>
      <c r="I18" s="5" t="s">
        <v>5</v>
      </c>
    </row>
    <row r="19" spans="1:14" ht="15" customHeight="1" thickBot="1">
      <c r="A19" s="6"/>
      <c r="B19" s="6"/>
      <c r="C19" s="24"/>
      <c r="D19" s="27"/>
      <c r="E19" s="6"/>
      <c r="F19" s="6"/>
      <c r="G19" s="24"/>
      <c r="I19" s="5" t="s">
        <v>6</v>
      </c>
    </row>
    <row r="20" spans="1:14" ht="15" customHeight="1">
      <c r="A20" s="6"/>
      <c r="B20" s="6"/>
      <c r="C20" s="41">
        <f>SUM(C11:C19)</f>
        <v>23220</v>
      </c>
      <c r="D20" s="27"/>
      <c r="E20" s="6"/>
      <c r="F20" s="6"/>
      <c r="G20" s="41">
        <f>SUM(G11:G19)</f>
        <v>23220</v>
      </c>
      <c r="I20" s="5" t="s">
        <v>7</v>
      </c>
      <c r="J20" s="44" t="s">
        <v>50</v>
      </c>
      <c r="K20" s="16"/>
      <c r="L20" s="16"/>
      <c r="M20" s="16"/>
      <c r="N20" s="16"/>
    </row>
    <row r="21" spans="1:14" ht="15" customHeight="1">
      <c r="A21" s="42"/>
      <c r="B21" s="42"/>
      <c r="C21" s="43"/>
      <c r="D21" s="42"/>
      <c r="E21" s="42"/>
      <c r="F21" s="42"/>
      <c r="G21" s="43"/>
      <c r="I21" s="5" t="s">
        <v>8</v>
      </c>
      <c r="J21" s="16"/>
      <c r="K21" s="16" t="s">
        <v>51</v>
      </c>
      <c r="L21" s="16"/>
      <c r="M21" s="16"/>
      <c r="N21" s="16"/>
    </row>
    <row r="22" spans="1:14" ht="15" customHeight="1">
      <c r="A22" s="42"/>
      <c r="B22" s="42"/>
      <c r="C22" s="43"/>
      <c r="D22" s="42"/>
      <c r="E22" s="42"/>
      <c r="F22" s="42"/>
      <c r="G22" s="43"/>
      <c r="I22" s="5" t="s">
        <v>9</v>
      </c>
    </row>
    <row r="23" spans="1:14" ht="15" customHeight="1">
      <c r="A23" s="42"/>
      <c r="B23" s="42"/>
      <c r="C23" s="40"/>
      <c r="D23" s="42"/>
      <c r="E23" s="42"/>
      <c r="F23" s="42"/>
      <c r="G23" s="40"/>
      <c r="I23" s="5" t="s">
        <v>10</v>
      </c>
    </row>
    <row r="24" spans="1:14" ht="21.75" customHeight="1">
      <c r="C24" s="4"/>
      <c r="D24" s="28"/>
      <c r="I24" s="5" t="s">
        <v>11</v>
      </c>
    </row>
    <row r="25" spans="1:14" ht="21.75" customHeight="1">
      <c r="D25" s="28"/>
      <c r="I25" s="5" t="s">
        <v>12</v>
      </c>
    </row>
    <row r="26" spans="1:14" ht="21.75" customHeight="1">
      <c r="D26" s="28"/>
      <c r="I26" s="5" t="s">
        <v>13</v>
      </c>
    </row>
    <row r="27" spans="1:14" ht="21.75" customHeight="1">
      <c r="D27" s="28"/>
      <c r="I27" s="5" t="s">
        <v>28</v>
      </c>
    </row>
    <row r="28" spans="1:14" ht="21.75" customHeight="1">
      <c r="I28" s="5" t="s">
        <v>14</v>
      </c>
    </row>
    <row r="29" spans="1:14" ht="21.75" customHeight="1">
      <c r="I29" s="5" t="s">
        <v>15</v>
      </c>
    </row>
    <row r="30" spans="1:14" ht="21.75" customHeight="1">
      <c r="C30" s="4"/>
      <c r="F30" s="4"/>
      <c r="I30" s="5" t="s">
        <v>16</v>
      </c>
    </row>
    <row r="31" spans="1:14" ht="21.75" customHeight="1">
      <c r="C31" s="4"/>
      <c r="I31" s="3" t="s">
        <v>17</v>
      </c>
    </row>
  </sheetData>
  <mergeCells count="2">
    <mergeCell ref="A10:B10"/>
    <mergeCell ref="C10:F10"/>
  </mergeCells>
  <conditionalFormatting sqref="C20">
    <cfRule type="cellIs" dxfId="83" priority="25" stopIfTrue="1" operator="equal">
      <formula>4575</formula>
    </cfRule>
  </conditionalFormatting>
  <conditionalFormatting sqref="C23">
    <cfRule type="cellIs" dxfId="82" priority="23" stopIfTrue="1" operator="equal">
      <formula>534625</formula>
    </cfRule>
    <cfRule type="cellIs" dxfId="81" priority="24" stopIfTrue="1" operator="equal">
      <formula>535875</formula>
    </cfRule>
  </conditionalFormatting>
  <conditionalFormatting sqref="G23">
    <cfRule type="cellIs" dxfId="80" priority="21" stopIfTrue="1" operator="equal">
      <formula>534625</formula>
    </cfRule>
    <cfRule type="cellIs" dxfId="79" priority="22" stopIfTrue="1" operator="equal">
      <formula>535875</formula>
    </cfRule>
  </conditionalFormatting>
  <conditionalFormatting sqref="C19">
    <cfRule type="cellIs" dxfId="78" priority="20" stopIfTrue="1" operator="equal">
      <formula>4050</formula>
    </cfRule>
  </conditionalFormatting>
  <conditionalFormatting sqref="G14">
    <cfRule type="cellIs" dxfId="77" priority="19" stopIfTrue="1" operator="equal">
      <formula>248375</formula>
    </cfRule>
  </conditionalFormatting>
  <conditionalFormatting sqref="C20">
    <cfRule type="cellIs" dxfId="76" priority="18" stopIfTrue="1" operator="equal">
      <formula>23220</formula>
    </cfRule>
  </conditionalFormatting>
  <conditionalFormatting sqref="G20">
    <cfRule type="cellIs" dxfId="75" priority="17" stopIfTrue="1" operator="equal">
      <formula>23220</formula>
    </cfRule>
  </conditionalFormatting>
  <conditionalFormatting sqref="C18">
    <cfRule type="cellIs" dxfId="74" priority="13" stopIfTrue="1" operator="equal">
      <formula>80</formula>
    </cfRule>
  </conditionalFormatting>
  <conditionalFormatting sqref="C16">
    <cfRule type="cellIs" dxfId="73" priority="12" stopIfTrue="1" operator="equal">
      <formula>0</formula>
    </cfRule>
  </conditionalFormatting>
  <conditionalFormatting sqref="B7">
    <cfRule type="containsText" dxfId="72" priority="5" stopIfTrue="1" operator="containsText" text="Kas">
      <formula>NOT(ISERROR(SEARCH("Kas",B7)))</formula>
    </cfRule>
  </conditionalFormatting>
  <conditionalFormatting sqref="B8">
    <cfRule type="containsText" dxfId="71" priority="4" stopIfTrue="1" operator="containsText" text="Handelsdebiteuren">
      <formula>NOT(ISERROR(SEARCH("Handelsdebiteuren",B8)))</formula>
    </cfRule>
  </conditionalFormatting>
  <conditionalFormatting sqref="C7">
    <cfRule type="cellIs" dxfId="70" priority="3" stopIfTrue="1" operator="equal">
      <formula>"+"</formula>
    </cfRule>
  </conditionalFormatting>
  <conditionalFormatting sqref="C8">
    <cfRule type="cellIs" dxfId="69" priority="2" stopIfTrue="1" operator="equal">
      <formula>"-"</formula>
    </cfRule>
  </conditionalFormatting>
  <conditionalFormatting sqref="E7:E8">
    <cfRule type="containsText" dxfId="68" priority="1" stopIfTrue="1" operator="containsText" text="A">
      <formula>NOT(ISERROR(SEARCH("A",E7)))</formula>
    </cfRule>
  </conditionalFormatting>
  <dataValidations count="5">
    <dataValidation type="list" allowBlank="1" showInputMessage="1" showErrorMessage="1" sqref="E11:F19 A11:B19">
      <formula1>$I$11:$I$30</formula1>
    </dataValidation>
    <dataValidation type="list" allowBlank="1" showInputMessage="1" showErrorMessage="1" sqref="E21:F22 A21:B22">
      <formula1>$I$11:$I$31</formula1>
    </dataValidation>
    <dataValidation type="list" allowBlank="1" showInputMessage="1" showErrorMessage="1" sqref="B7:B8">
      <formula1>$I$10:$I$30</formula1>
    </dataValidation>
    <dataValidation type="list" allowBlank="1" showInputMessage="1" showErrorMessage="1" sqref="C7:C8">
      <formula1>$I$4:$I$7</formula1>
    </dataValidation>
    <dataValidation type="list" allowBlank="1" showInputMessage="1" showErrorMessage="1" sqref="E7:E8">
      <formula1>$L$6:$L$7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showGridLines="0" workbookViewId="0">
      <selection activeCell="B7" sqref="B7:E8"/>
    </sheetView>
  </sheetViews>
  <sheetFormatPr defaultRowHeight="21.75" customHeight="1"/>
  <cols>
    <col min="1" max="1" width="3.42578125" customWidth="1"/>
    <col min="2" max="2" width="29" customWidth="1"/>
    <col min="3" max="3" width="13.140625" customWidth="1"/>
    <col min="4" max="4" width="0.85546875" customWidth="1"/>
    <col min="5" max="5" width="5.28515625" customWidth="1"/>
    <col min="6" max="6" width="25.7109375" customWidth="1"/>
    <col min="7" max="7" width="11.5703125" customWidth="1"/>
    <col min="9" max="9" width="9.140625" hidden="1" customWidth="1"/>
    <col min="10" max="10" width="9" customWidth="1"/>
    <col min="12" max="12" width="0" hidden="1" customWidth="1"/>
  </cols>
  <sheetData>
    <row r="1" spans="1:12" ht="21.75" customHeight="1">
      <c r="A1" s="31"/>
      <c r="B1" s="32" t="s">
        <v>24</v>
      </c>
      <c r="C1" s="33"/>
      <c r="D1" s="33"/>
      <c r="E1" s="33"/>
      <c r="F1" s="33"/>
      <c r="G1" s="33"/>
      <c r="H1" s="30"/>
    </row>
    <row r="2" spans="1:12" ht="15" customHeight="1">
      <c r="B2" s="21"/>
    </row>
    <row r="3" spans="1:12" ht="21.75" customHeight="1">
      <c r="A3" s="34"/>
      <c r="B3" s="35" t="s">
        <v>43</v>
      </c>
      <c r="C3" s="36"/>
      <c r="D3" s="34"/>
      <c r="E3" s="34"/>
      <c r="F3" s="34"/>
      <c r="G3" s="34"/>
      <c r="H3" s="37"/>
    </row>
    <row r="4" spans="1:12" ht="28.5" customHeight="1">
      <c r="A4" s="29" t="s">
        <v>33</v>
      </c>
      <c r="B4" s="12"/>
      <c r="C4" s="13"/>
      <c r="D4" s="11"/>
      <c r="E4" s="11"/>
      <c r="F4" s="11"/>
      <c r="G4" s="11"/>
      <c r="H4" s="2"/>
      <c r="I4" s="14" t="s">
        <v>34</v>
      </c>
    </row>
    <row r="5" spans="1:12" ht="15" customHeight="1">
      <c r="A5" s="38" t="s">
        <v>38</v>
      </c>
      <c r="B5" s="12"/>
      <c r="C5" s="13"/>
      <c r="D5" s="11"/>
      <c r="E5" s="11"/>
      <c r="F5" s="11"/>
      <c r="G5" s="11"/>
      <c r="H5" s="2"/>
      <c r="I5" s="14" t="s">
        <v>35</v>
      </c>
    </row>
    <row r="6" spans="1:12" ht="21.75" customHeight="1">
      <c r="B6" s="17" t="s">
        <v>29</v>
      </c>
      <c r="C6" s="18" t="s">
        <v>30</v>
      </c>
      <c r="D6" s="16"/>
      <c r="E6" s="17" t="s">
        <v>31</v>
      </c>
      <c r="L6" t="s">
        <v>0</v>
      </c>
    </row>
    <row r="7" spans="1:12" ht="16.5" customHeight="1">
      <c r="A7" s="8"/>
      <c r="B7" s="15"/>
      <c r="C7" s="20"/>
      <c r="D7" s="8"/>
      <c r="E7" s="19"/>
      <c r="F7" s="8"/>
      <c r="G7" s="8"/>
      <c r="H7" s="2"/>
      <c r="I7" s="14"/>
      <c r="L7" t="s">
        <v>32</v>
      </c>
    </row>
    <row r="8" spans="1:12" ht="18" customHeight="1">
      <c r="A8" s="8"/>
      <c r="B8" s="15"/>
      <c r="C8" s="20"/>
      <c r="D8" s="8"/>
      <c r="E8" s="19"/>
      <c r="F8" s="8"/>
      <c r="G8" s="8"/>
      <c r="H8" s="2"/>
    </row>
    <row r="10" spans="1:12" ht="15" customHeight="1" thickBot="1">
      <c r="A10" s="46" t="s">
        <v>0</v>
      </c>
      <c r="B10" s="47"/>
      <c r="C10" s="46" t="s">
        <v>47</v>
      </c>
      <c r="D10" s="48"/>
      <c r="E10" s="48"/>
      <c r="F10" s="48"/>
      <c r="G10" s="22" t="s">
        <v>23</v>
      </c>
      <c r="H10" s="1"/>
      <c r="I10" t="s">
        <v>27</v>
      </c>
    </row>
    <row r="11" spans="1:12" ht="15" customHeight="1">
      <c r="A11" s="23" t="s">
        <v>17</v>
      </c>
      <c r="B11" s="6"/>
      <c r="C11" s="24"/>
      <c r="D11" s="27"/>
      <c r="E11" s="6" t="s">
        <v>19</v>
      </c>
      <c r="F11" s="6"/>
      <c r="G11" s="24"/>
      <c r="I11" s="5" t="s">
        <v>1</v>
      </c>
    </row>
    <row r="12" spans="1:12" ht="15" customHeight="1">
      <c r="A12" s="6"/>
      <c r="B12" s="6" t="s">
        <v>10</v>
      </c>
      <c r="C12" s="24">
        <v>9000</v>
      </c>
      <c r="D12" s="27"/>
      <c r="E12" s="6"/>
      <c r="F12" s="6" t="s">
        <v>1</v>
      </c>
      <c r="G12" s="24">
        <v>12000</v>
      </c>
      <c r="I12" s="5" t="s">
        <v>2</v>
      </c>
    </row>
    <row r="13" spans="1:12" ht="15" customHeight="1">
      <c r="A13" s="6"/>
      <c r="B13" s="25" t="s">
        <v>9</v>
      </c>
      <c r="C13" s="24">
        <v>3015</v>
      </c>
      <c r="D13" s="27"/>
      <c r="E13" s="6" t="s">
        <v>20</v>
      </c>
      <c r="F13" s="6"/>
      <c r="G13" s="24"/>
      <c r="I13" s="5" t="s">
        <v>21</v>
      </c>
    </row>
    <row r="14" spans="1:12" ht="15" customHeight="1">
      <c r="A14" s="23" t="s">
        <v>18</v>
      </c>
      <c r="B14" s="6"/>
      <c r="C14" s="24"/>
      <c r="D14" s="27"/>
      <c r="E14" s="6"/>
      <c r="F14" s="6" t="s">
        <v>21</v>
      </c>
      <c r="G14" s="24">
        <v>5000</v>
      </c>
      <c r="I14" s="5" t="s">
        <v>22</v>
      </c>
      <c r="J14" s="4"/>
    </row>
    <row r="15" spans="1:12" ht="15" customHeight="1">
      <c r="A15" s="6"/>
      <c r="B15" s="6" t="s">
        <v>12</v>
      </c>
      <c r="C15" s="24">
        <v>5000</v>
      </c>
      <c r="D15" s="27"/>
      <c r="E15" s="6"/>
      <c r="F15" s="6" t="s">
        <v>3</v>
      </c>
      <c r="G15" s="24">
        <v>6220</v>
      </c>
      <c r="I15" s="7" t="s">
        <v>26</v>
      </c>
      <c r="J15" s="4"/>
    </row>
    <row r="16" spans="1:12" ht="15" customHeight="1">
      <c r="A16" s="6"/>
      <c r="B16" s="6" t="s">
        <v>13</v>
      </c>
      <c r="C16" s="24">
        <v>0</v>
      </c>
      <c r="D16" s="27"/>
      <c r="E16" s="6"/>
      <c r="F16" s="6"/>
      <c r="G16" s="24"/>
      <c r="I16" s="5" t="s">
        <v>3</v>
      </c>
      <c r="J16" s="4"/>
    </row>
    <row r="17" spans="1:14" ht="15" customHeight="1">
      <c r="A17" s="6"/>
      <c r="B17" s="6" t="s">
        <v>14</v>
      </c>
      <c r="C17" s="24">
        <v>6125</v>
      </c>
      <c r="D17" s="27"/>
      <c r="E17" s="6"/>
      <c r="F17" s="6"/>
      <c r="G17" s="24"/>
      <c r="I17" s="5" t="s">
        <v>4</v>
      </c>
    </row>
    <row r="18" spans="1:14" ht="15" customHeight="1">
      <c r="A18" s="6"/>
      <c r="B18" s="6" t="s">
        <v>16</v>
      </c>
      <c r="C18" s="24">
        <v>80</v>
      </c>
      <c r="D18" s="27"/>
      <c r="E18" s="6"/>
      <c r="F18" s="6"/>
      <c r="G18" s="24"/>
      <c r="I18" s="5" t="s">
        <v>5</v>
      </c>
    </row>
    <row r="19" spans="1:14" ht="15" customHeight="1" thickBot="1">
      <c r="A19" s="6"/>
      <c r="B19" s="6"/>
      <c r="C19" s="24"/>
      <c r="D19" s="27"/>
      <c r="E19" s="6"/>
      <c r="F19" s="6"/>
      <c r="G19" s="24"/>
      <c r="I19" s="5" t="s">
        <v>6</v>
      </c>
    </row>
    <row r="20" spans="1:14" ht="15" customHeight="1">
      <c r="A20" s="6"/>
      <c r="B20" s="6"/>
      <c r="C20" s="41">
        <f>SUM(C11:C19)</f>
        <v>23220</v>
      </c>
      <c r="D20" s="27"/>
      <c r="E20" s="6"/>
      <c r="F20" s="6"/>
      <c r="G20" s="41">
        <f>SUM(G11:G19)</f>
        <v>23220</v>
      </c>
      <c r="I20" s="5" t="s">
        <v>7</v>
      </c>
      <c r="J20" s="17" t="s">
        <v>37</v>
      </c>
      <c r="K20" s="16"/>
      <c r="L20" s="16"/>
      <c r="M20" s="16"/>
      <c r="N20" s="16"/>
    </row>
    <row r="21" spans="1:14" ht="15" customHeight="1">
      <c r="A21" s="42"/>
      <c r="B21" s="42"/>
      <c r="C21" s="43"/>
      <c r="D21" s="42"/>
      <c r="E21" s="42"/>
      <c r="F21" s="42"/>
      <c r="G21" s="43"/>
      <c r="I21" s="5" t="s">
        <v>8</v>
      </c>
      <c r="J21" s="16"/>
      <c r="K21" s="16" t="s">
        <v>36</v>
      </c>
      <c r="L21" s="16"/>
      <c r="M21" s="16"/>
      <c r="N21" s="16"/>
    </row>
    <row r="22" spans="1:14" ht="15" customHeight="1">
      <c r="A22" s="42"/>
      <c r="B22" s="42"/>
      <c r="C22" s="43"/>
      <c r="D22" s="42"/>
      <c r="E22" s="42"/>
      <c r="F22" s="42"/>
      <c r="G22" s="43"/>
      <c r="I22" s="5" t="s">
        <v>9</v>
      </c>
    </row>
    <row r="23" spans="1:14" ht="15" customHeight="1">
      <c r="A23" s="42"/>
      <c r="B23" s="42"/>
      <c r="C23" s="40"/>
      <c r="D23" s="42"/>
      <c r="E23" s="42"/>
      <c r="F23" s="42"/>
      <c r="G23" s="40"/>
      <c r="I23" s="5" t="s">
        <v>10</v>
      </c>
    </row>
    <row r="24" spans="1:14" ht="21.75" customHeight="1">
      <c r="C24" s="4"/>
      <c r="D24" s="28"/>
      <c r="I24" s="5" t="s">
        <v>11</v>
      </c>
    </row>
    <row r="25" spans="1:14" ht="21.75" customHeight="1">
      <c r="D25" s="28"/>
      <c r="I25" s="5" t="s">
        <v>12</v>
      </c>
    </row>
    <row r="26" spans="1:14" ht="21.75" customHeight="1">
      <c r="D26" s="28"/>
      <c r="I26" s="5" t="s">
        <v>13</v>
      </c>
    </row>
    <row r="27" spans="1:14" ht="21.75" customHeight="1">
      <c r="D27" s="28"/>
      <c r="I27" s="5" t="s">
        <v>28</v>
      </c>
    </row>
    <row r="28" spans="1:14" ht="21.75" customHeight="1">
      <c r="I28" s="5" t="s">
        <v>14</v>
      </c>
    </row>
    <row r="29" spans="1:14" ht="21.75" customHeight="1">
      <c r="I29" s="5" t="s">
        <v>15</v>
      </c>
    </row>
    <row r="30" spans="1:14" ht="21.75" customHeight="1">
      <c r="C30" s="4"/>
      <c r="F30" s="4"/>
      <c r="I30" s="5" t="s">
        <v>16</v>
      </c>
    </row>
    <row r="31" spans="1:14" ht="21.75" customHeight="1">
      <c r="C31" s="4"/>
      <c r="I31" s="3" t="s">
        <v>17</v>
      </c>
    </row>
  </sheetData>
  <mergeCells count="2">
    <mergeCell ref="A10:B10"/>
    <mergeCell ref="C10:F10"/>
  </mergeCells>
  <conditionalFormatting sqref="C23">
    <cfRule type="cellIs" dxfId="67" priority="27" stopIfTrue="1" operator="equal">
      <formula>534625</formula>
    </cfRule>
    <cfRule type="cellIs" dxfId="66" priority="28" stopIfTrue="1" operator="equal">
      <formula>535875</formula>
    </cfRule>
  </conditionalFormatting>
  <conditionalFormatting sqref="G23">
    <cfRule type="cellIs" dxfId="65" priority="25" stopIfTrue="1" operator="equal">
      <formula>534625</formula>
    </cfRule>
    <cfRule type="cellIs" dxfId="64" priority="26" stopIfTrue="1" operator="equal">
      <formula>535875</formula>
    </cfRule>
  </conditionalFormatting>
  <conditionalFormatting sqref="C19">
    <cfRule type="cellIs" dxfId="63" priority="24" stopIfTrue="1" operator="equal">
      <formula>4050</formula>
    </cfRule>
  </conditionalFormatting>
  <conditionalFormatting sqref="G14">
    <cfRule type="cellIs" dxfId="62" priority="10" stopIfTrue="1" operator="equal">
      <formula>4000</formula>
    </cfRule>
    <cfRule type="cellIs" dxfId="61" priority="23" stopIfTrue="1" operator="equal">
      <formula>248375</formula>
    </cfRule>
  </conditionalFormatting>
  <conditionalFormatting sqref="C17">
    <cfRule type="cellIs" dxfId="60" priority="11" stopIfTrue="1" operator="equal">
      <formula>5125</formula>
    </cfRule>
  </conditionalFormatting>
  <conditionalFormatting sqref="C20">
    <cfRule type="cellIs" dxfId="59" priority="9" stopIfTrue="1" operator="equal">
      <formula>22220</formula>
    </cfRule>
  </conditionalFormatting>
  <conditionalFormatting sqref="G20">
    <cfRule type="cellIs" dxfId="58" priority="8" stopIfTrue="1" operator="equal">
      <formula>22220</formula>
    </cfRule>
  </conditionalFormatting>
  <conditionalFormatting sqref="B7">
    <cfRule type="containsText" dxfId="57" priority="5" stopIfTrue="1" operator="containsText" text="Bank">
      <formula>NOT(ISERROR(SEARCH("Bank",B7)))</formula>
    </cfRule>
  </conditionalFormatting>
  <conditionalFormatting sqref="B8">
    <cfRule type="containsText" dxfId="56" priority="4" stopIfTrue="1" operator="containsText" text="Kredietinstellingen">
      <formula>NOT(ISERROR(SEARCH("Kredietinstellingen",B8)))</formula>
    </cfRule>
  </conditionalFormatting>
  <conditionalFormatting sqref="C7:C8">
    <cfRule type="cellIs" dxfId="55" priority="3" stopIfTrue="1" operator="equal">
      <formula>"-"</formula>
    </cfRule>
  </conditionalFormatting>
  <conditionalFormatting sqref="E7">
    <cfRule type="containsText" dxfId="54" priority="2" stopIfTrue="1" operator="containsText" text="A">
      <formula>NOT(ISERROR(SEARCH("A",E7)))</formula>
    </cfRule>
  </conditionalFormatting>
  <conditionalFormatting sqref="E8">
    <cfRule type="containsText" dxfId="53" priority="1" stopIfTrue="1" operator="containsText" text="P">
      <formula>NOT(ISERROR(SEARCH("P",E8)))</formula>
    </cfRule>
  </conditionalFormatting>
  <dataValidations count="5">
    <dataValidation type="list" allowBlank="1" showInputMessage="1" showErrorMessage="1" sqref="E7:E8">
      <formula1>$L$6:$L$7</formula1>
    </dataValidation>
    <dataValidation type="list" allowBlank="1" showInputMessage="1" showErrorMessage="1" sqref="C7:C8">
      <formula1>$I$4:$I$7</formula1>
    </dataValidation>
    <dataValidation type="list" allowBlank="1" showInputMessage="1" showErrorMessage="1" sqref="B7:B8">
      <formula1>$I$10:$I$30</formula1>
    </dataValidation>
    <dataValidation type="list" allowBlank="1" showInputMessage="1" showErrorMessage="1" sqref="E21:F22 A21:B22">
      <formula1>$I$11:$I$31</formula1>
    </dataValidation>
    <dataValidation type="list" allowBlank="1" showInputMessage="1" showErrorMessage="1" sqref="E11:F19 A11:B19">
      <formula1>$I$11:$I$30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B7" sqref="B7:E8"/>
    </sheetView>
  </sheetViews>
  <sheetFormatPr defaultRowHeight="21.75" customHeight="1"/>
  <cols>
    <col min="1" max="1" width="3.42578125" customWidth="1"/>
    <col min="2" max="2" width="29" customWidth="1"/>
    <col min="3" max="3" width="13.140625" customWidth="1"/>
    <col min="4" max="4" width="0.85546875" customWidth="1"/>
    <col min="5" max="5" width="5.28515625" customWidth="1"/>
    <col min="6" max="6" width="25.7109375" customWidth="1"/>
    <col min="7" max="7" width="11.5703125" customWidth="1"/>
    <col min="9" max="9" width="9.140625" hidden="1" customWidth="1"/>
    <col min="10" max="10" width="9" customWidth="1"/>
    <col min="12" max="12" width="0" hidden="1" customWidth="1"/>
  </cols>
  <sheetData>
    <row r="1" spans="1:12" ht="21.75" customHeight="1">
      <c r="A1" s="31"/>
      <c r="B1" s="32" t="s">
        <v>24</v>
      </c>
      <c r="C1" s="33"/>
      <c r="D1" s="33"/>
      <c r="E1" s="33"/>
      <c r="F1" s="33"/>
      <c r="G1" s="33"/>
      <c r="H1" s="30"/>
    </row>
    <row r="2" spans="1:12" ht="15" customHeight="1">
      <c r="B2" s="21"/>
    </row>
    <row r="3" spans="1:12" ht="21.75" customHeight="1">
      <c r="A3" s="34"/>
      <c r="B3" s="35" t="s">
        <v>52</v>
      </c>
      <c r="C3" s="36"/>
      <c r="D3" s="34"/>
      <c r="E3" s="34"/>
      <c r="F3" s="34"/>
      <c r="G3" s="34"/>
      <c r="H3" s="37"/>
    </row>
    <row r="4" spans="1:12" ht="28.5" customHeight="1">
      <c r="A4" s="29" t="s">
        <v>33</v>
      </c>
      <c r="B4" s="12"/>
      <c r="C4" s="13"/>
      <c r="D4" s="11"/>
      <c r="E4" s="11"/>
      <c r="F4" s="11"/>
      <c r="G4" s="11"/>
      <c r="H4" s="2"/>
      <c r="I4" s="14" t="s">
        <v>34</v>
      </c>
    </row>
    <row r="5" spans="1:12" ht="15" customHeight="1">
      <c r="A5" s="38" t="s">
        <v>38</v>
      </c>
      <c r="B5" s="12"/>
      <c r="C5" s="13"/>
      <c r="D5" s="11"/>
      <c r="E5" s="11"/>
      <c r="F5" s="11"/>
      <c r="G5" s="11"/>
      <c r="H5" s="2"/>
      <c r="I5" s="14" t="s">
        <v>35</v>
      </c>
    </row>
    <row r="6" spans="1:12" ht="21.75" customHeight="1">
      <c r="B6" s="17" t="s">
        <v>29</v>
      </c>
      <c r="C6" s="18" t="s">
        <v>30</v>
      </c>
      <c r="D6" s="16"/>
      <c r="E6" s="17" t="s">
        <v>31</v>
      </c>
      <c r="L6" t="s">
        <v>0</v>
      </c>
    </row>
    <row r="7" spans="1:12" ht="16.5" customHeight="1">
      <c r="A7" s="8"/>
      <c r="B7" s="15"/>
      <c r="C7" s="20"/>
      <c r="D7" s="8"/>
      <c r="E7" s="19"/>
      <c r="F7" s="8"/>
      <c r="G7" s="8"/>
      <c r="H7" s="2"/>
      <c r="I7" s="14"/>
      <c r="L7" t="s">
        <v>32</v>
      </c>
    </row>
    <row r="8" spans="1:12" ht="18" customHeight="1">
      <c r="A8" s="8"/>
      <c r="B8" s="15"/>
      <c r="C8" s="20"/>
      <c r="D8" s="8"/>
      <c r="E8" s="19"/>
      <c r="F8" s="8"/>
      <c r="G8" s="8"/>
      <c r="H8" s="2"/>
    </row>
    <row r="10" spans="1:12" ht="15" customHeight="1" thickBot="1">
      <c r="A10" s="46" t="s">
        <v>0</v>
      </c>
      <c r="B10" s="47"/>
      <c r="C10" s="46" t="s">
        <v>53</v>
      </c>
      <c r="D10" s="48"/>
      <c r="E10" s="48"/>
      <c r="F10" s="48"/>
      <c r="G10" s="22" t="s">
        <v>23</v>
      </c>
      <c r="H10" s="1"/>
      <c r="I10" t="s">
        <v>27</v>
      </c>
    </row>
    <row r="11" spans="1:12" ht="15" customHeight="1">
      <c r="A11" s="23" t="s">
        <v>17</v>
      </c>
      <c r="B11" s="6"/>
      <c r="C11" s="24"/>
      <c r="D11" s="27"/>
      <c r="E11" s="6" t="s">
        <v>19</v>
      </c>
      <c r="F11" s="6"/>
      <c r="G11" s="24"/>
      <c r="I11" s="5" t="s">
        <v>1</v>
      </c>
    </row>
    <row r="12" spans="1:12" ht="15" customHeight="1">
      <c r="A12" s="6"/>
      <c r="B12" s="6" t="s">
        <v>10</v>
      </c>
      <c r="C12" s="24">
        <v>9000</v>
      </c>
      <c r="D12" s="27"/>
      <c r="E12" s="6"/>
      <c r="F12" s="6" t="s">
        <v>1</v>
      </c>
      <c r="G12" s="24">
        <v>12000</v>
      </c>
      <c r="I12" s="5" t="s">
        <v>2</v>
      </c>
    </row>
    <row r="13" spans="1:12" ht="15" customHeight="1">
      <c r="A13" s="6"/>
      <c r="B13" s="25" t="s">
        <v>9</v>
      </c>
      <c r="C13" s="24">
        <v>3015</v>
      </c>
      <c r="D13" s="27"/>
      <c r="E13" s="6" t="s">
        <v>20</v>
      </c>
      <c r="F13" s="6"/>
      <c r="G13" s="24"/>
      <c r="I13" s="5" t="s">
        <v>21</v>
      </c>
    </row>
    <row r="14" spans="1:12" ht="15" customHeight="1">
      <c r="A14" s="23" t="s">
        <v>18</v>
      </c>
      <c r="B14" s="6"/>
      <c r="C14" s="24"/>
      <c r="D14" s="27"/>
      <c r="E14" s="6"/>
      <c r="F14" s="6" t="s">
        <v>21</v>
      </c>
      <c r="G14" s="24">
        <v>4000</v>
      </c>
      <c r="I14" s="5" t="s">
        <v>22</v>
      </c>
      <c r="J14" s="4"/>
    </row>
    <row r="15" spans="1:12" ht="15" customHeight="1">
      <c r="A15" s="6"/>
      <c r="B15" s="6" t="s">
        <v>12</v>
      </c>
      <c r="C15" s="24">
        <v>5000</v>
      </c>
      <c r="D15" s="27"/>
      <c r="E15" s="6"/>
      <c r="F15" s="6" t="s">
        <v>3</v>
      </c>
      <c r="G15" s="24">
        <v>6220</v>
      </c>
      <c r="I15" s="7" t="s">
        <v>26</v>
      </c>
      <c r="J15" s="4"/>
    </row>
    <row r="16" spans="1:12" ht="15" customHeight="1">
      <c r="A16" s="6"/>
      <c r="B16" s="6" t="s">
        <v>13</v>
      </c>
      <c r="C16" s="24">
        <v>0</v>
      </c>
      <c r="D16" s="27"/>
      <c r="E16" s="6"/>
      <c r="F16" s="6"/>
      <c r="G16" s="24"/>
      <c r="I16" s="5" t="s">
        <v>3</v>
      </c>
      <c r="J16" s="4"/>
    </row>
    <row r="17" spans="1:14" ht="15" customHeight="1">
      <c r="A17" s="6"/>
      <c r="B17" s="6" t="s">
        <v>14</v>
      </c>
      <c r="C17" s="24">
        <v>5125</v>
      </c>
      <c r="D17" s="27"/>
      <c r="E17" s="6"/>
      <c r="F17" s="6"/>
      <c r="G17" s="24"/>
      <c r="I17" s="5" t="s">
        <v>4</v>
      </c>
    </row>
    <row r="18" spans="1:14" ht="15" customHeight="1">
      <c r="A18" s="6"/>
      <c r="B18" s="6" t="s">
        <v>16</v>
      </c>
      <c r="C18" s="24">
        <v>80</v>
      </c>
      <c r="D18" s="27"/>
      <c r="E18" s="6"/>
      <c r="F18" s="6"/>
      <c r="G18" s="24"/>
      <c r="I18" s="5" t="s">
        <v>5</v>
      </c>
    </row>
    <row r="19" spans="1:14" ht="15" customHeight="1" thickBot="1">
      <c r="A19" s="6"/>
      <c r="B19" s="6"/>
      <c r="C19" s="24"/>
      <c r="D19" s="27"/>
      <c r="E19" s="6"/>
      <c r="F19" s="6"/>
      <c r="G19" s="24"/>
      <c r="I19" s="5" t="s">
        <v>6</v>
      </c>
    </row>
    <row r="20" spans="1:14" ht="15" customHeight="1">
      <c r="A20" s="6"/>
      <c r="B20" s="6"/>
      <c r="C20" s="41">
        <f>SUM(C11:C19)</f>
        <v>22220</v>
      </c>
      <c r="D20" s="27"/>
      <c r="E20" s="6"/>
      <c r="F20" s="6"/>
      <c r="G20" s="41">
        <f>SUM(G11:G19)</f>
        <v>22220</v>
      </c>
      <c r="I20" s="5" t="s">
        <v>7</v>
      </c>
      <c r="J20" s="17" t="s">
        <v>37</v>
      </c>
      <c r="K20" s="16"/>
      <c r="L20" s="16"/>
      <c r="M20" s="16"/>
      <c r="N20" s="16"/>
    </row>
    <row r="21" spans="1:14" ht="15" customHeight="1">
      <c r="A21" s="42"/>
      <c r="B21" s="42"/>
      <c r="C21" s="43"/>
      <c r="D21" s="42"/>
      <c r="E21" s="42"/>
      <c r="F21" s="42"/>
      <c r="G21" s="43"/>
      <c r="I21" s="5" t="s">
        <v>8</v>
      </c>
      <c r="J21" s="16"/>
      <c r="K21" s="16" t="s">
        <v>36</v>
      </c>
      <c r="L21" s="16"/>
      <c r="M21" s="16"/>
      <c r="N21" s="16"/>
    </row>
    <row r="22" spans="1:14" ht="15" customHeight="1">
      <c r="A22" s="42"/>
      <c r="B22" s="42"/>
      <c r="C22" s="43"/>
      <c r="D22" s="42"/>
      <c r="E22" s="42"/>
      <c r="F22" s="42"/>
      <c r="G22" s="43"/>
      <c r="I22" s="5" t="s">
        <v>9</v>
      </c>
    </row>
    <row r="23" spans="1:14" ht="15" customHeight="1">
      <c r="A23" s="42"/>
      <c r="B23" s="42"/>
      <c r="C23" s="40"/>
      <c r="D23" s="42"/>
      <c r="E23" s="42"/>
      <c r="F23" s="42"/>
      <c r="G23" s="40"/>
      <c r="I23" s="5" t="s">
        <v>10</v>
      </c>
    </row>
    <row r="24" spans="1:14" ht="21.75" customHeight="1">
      <c r="C24" s="4"/>
      <c r="D24" s="28"/>
      <c r="I24" s="5" t="s">
        <v>11</v>
      </c>
    </row>
    <row r="25" spans="1:14" ht="21.75" customHeight="1">
      <c r="D25" s="28"/>
      <c r="I25" s="5" t="s">
        <v>12</v>
      </c>
    </row>
    <row r="26" spans="1:14" ht="21.75" customHeight="1">
      <c r="D26" s="28"/>
      <c r="I26" s="5" t="s">
        <v>13</v>
      </c>
    </row>
    <row r="27" spans="1:14" ht="21.75" customHeight="1">
      <c r="D27" s="28"/>
      <c r="I27" s="5" t="s">
        <v>28</v>
      </c>
    </row>
    <row r="28" spans="1:14" ht="21.75" customHeight="1">
      <c r="I28" s="5" t="s">
        <v>14</v>
      </c>
    </row>
    <row r="29" spans="1:14" ht="21.75" customHeight="1">
      <c r="I29" s="5" t="s">
        <v>15</v>
      </c>
    </row>
    <row r="30" spans="1:14" ht="21.75" customHeight="1">
      <c r="C30" s="4"/>
      <c r="F30" s="4"/>
      <c r="I30" s="5" t="s">
        <v>16</v>
      </c>
    </row>
    <row r="31" spans="1:14" ht="21.75" customHeight="1">
      <c r="C31" s="4"/>
      <c r="I31" s="3" t="s">
        <v>17</v>
      </c>
    </row>
  </sheetData>
  <mergeCells count="2">
    <mergeCell ref="A10:B10"/>
    <mergeCell ref="C10:F10"/>
  </mergeCells>
  <conditionalFormatting sqref="C23">
    <cfRule type="cellIs" dxfId="52" priority="31" stopIfTrue="1" operator="equal">
      <formula>534625</formula>
    </cfRule>
    <cfRule type="cellIs" dxfId="51" priority="32" stopIfTrue="1" operator="equal">
      <formula>535875</formula>
    </cfRule>
  </conditionalFormatting>
  <conditionalFormatting sqref="G23">
    <cfRule type="cellIs" dxfId="50" priority="29" stopIfTrue="1" operator="equal">
      <formula>534625</formula>
    </cfRule>
    <cfRule type="cellIs" dxfId="49" priority="30" stopIfTrue="1" operator="equal">
      <formula>535875</formula>
    </cfRule>
  </conditionalFormatting>
  <conditionalFormatting sqref="C19">
    <cfRule type="cellIs" dxfId="48" priority="28" stopIfTrue="1" operator="equal">
      <formula>4050</formula>
    </cfRule>
  </conditionalFormatting>
  <conditionalFormatting sqref="G15">
    <cfRule type="cellIs" dxfId="47" priority="9" stopIfTrue="1" operator="equal">
      <formula>1420</formula>
    </cfRule>
  </conditionalFormatting>
  <conditionalFormatting sqref="C17">
    <cfRule type="cellIs" dxfId="46" priority="8" stopIfTrue="1" operator="equal">
      <formula>325</formula>
    </cfRule>
  </conditionalFormatting>
  <conditionalFormatting sqref="C20">
    <cfRule type="cellIs" dxfId="45" priority="7" stopIfTrue="1" operator="equal">
      <formula>17420</formula>
    </cfRule>
  </conditionalFormatting>
  <conditionalFormatting sqref="G20">
    <cfRule type="cellIs" dxfId="44" priority="6" stopIfTrue="1" operator="equal">
      <formula>17420</formula>
    </cfRule>
  </conditionalFormatting>
  <conditionalFormatting sqref="B7">
    <cfRule type="containsText" dxfId="43" priority="5" stopIfTrue="1" operator="containsText" text="Bank">
      <formula>NOT(ISERROR(SEARCH("Bank",B7)))</formula>
    </cfRule>
  </conditionalFormatting>
  <conditionalFormatting sqref="B8">
    <cfRule type="containsText" dxfId="42" priority="4" stopIfTrue="1" operator="containsText" text="Leveranciers">
      <formula>NOT(ISERROR(SEARCH("Leveranciers",B8)))</formula>
    </cfRule>
  </conditionalFormatting>
  <conditionalFormatting sqref="C7:C8">
    <cfRule type="cellIs" dxfId="41" priority="3" stopIfTrue="1" operator="equal">
      <formula>"-"</formula>
    </cfRule>
  </conditionalFormatting>
  <conditionalFormatting sqref="E7">
    <cfRule type="containsText" dxfId="40" priority="2" stopIfTrue="1" operator="containsText" text="A">
      <formula>NOT(ISERROR(SEARCH("A",E7)))</formula>
    </cfRule>
  </conditionalFormatting>
  <conditionalFormatting sqref="E8">
    <cfRule type="containsText" dxfId="39" priority="1" stopIfTrue="1" operator="containsText" text="P">
      <formula>NOT(ISERROR(SEARCH("P",E8)))</formula>
    </cfRule>
  </conditionalFormatting>
  <dataValidations count="5">
    <dataValidation type="list" allowBlank="1" showInputMessage="1" showErrorMessage="1" sqref="E11:F19 A11:B19">
      <formula1>$I$11:$I$30</formula1>
    </dataValidation>
    <dataValidation type="list" allowBlank="1" showInputMessage="1" showErrorMessage="1" sqref="E21:F22 A21:B22">
      <formula1>$I$11:$I$31</formula1>
    </dataValidation>
    <dataValidation type="list" allowBlank="1" showInputMessage="1" showErrorMessage="1" sqref="B7:B8">
      <formula1>$I$10:$I$30</formula1>
    </dataValidation>
    <dataValidation type="list" allowBlank="1" showInputMessage="1" showErrorMessage="1" sqref="C7:C8">
      <formula1>$I$4:$I$7</formula1>
    </dataValidation>
    <dataValidation type="list" allowBlank="1" showInputMessage="1" showErrorMessage="1" sqref="E7:E8">
      <formula1>$L$6:$L$7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AF10</vt:lpstr>
      <vt:lpstr>VF30</vt:lpstr>
      <vt:lpstr>AF11</vt:lpstr>
      <vt:lpstr>BA44</vt:lpstr>
      <vt:lpstr>K1</vt:lpstr>
      <vt:lpstr>BA45</vt:lpstr>
      <vt:lpstr>BA46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Sara Vanhaverbeke</cp:lastModifiedBy>
  <cp:lastPrinted>2003-10-09T19:07:30Z</cp:lastPrinted>
  <dcterms:created xsi:type="dcterms:W3CDTF">2003-10-09T18:20:14Z</dcterms:created>
  <dcterms:modified xsi:type="dcterms:W3CDTF">2014-11-21T08:57:08Z</dcterms:modified>
</cp:coreProperties>
</file>