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yte\Downloads\"/>
    </mc:Choice>
  </mc:AlternateContent>
  <xr:revisionPtr revIDLastSave="0" documentId="13_ncr:1_{052D9F05-B9ED-49A3-A0C3-32372E800F30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Journaal" sheetId="1" r:id="rId1"/>
    <sheet name="MAR" sheetId="2" r:id="rId2"/>
    <sheet name="oplossing" sheetId="3" r:id="rId3"/>
  </sheets>
  <definedNames>
    <definedName name="MAR">Journaal!$A$165:$F$333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6" i="1" l="1"/>
  <c r="E145" i="1"/>
  <c r="E144" i="1"/>
  <c r="C143" i="1"/>
  <c r="C142" i="1"/>
  <c r="C141" i="1"/>
  <c r="E138" i="1"/>
  <c r="E137" i="1"/>
  <c r="E136" i="1"/>
  <c r="C135" i="1"/>
  <c r="C134" i="1"/>
  <c r="C133" i="1"/>
  <c r="E130" i="1"/>
  <c r="E129" i="1"/>
  <c r="E128" i="1"/>
  <c r="E122" i="1"/>
  <c r="E121" i="1"/>
  <c r="E120" i="1"/>
  <c r="C119" i="1"/>
  <c r="C118" i="1"/>
  <c r="C117" i="1"/>
  <c r="E114" i="1"/>
  <c r="E113" i="1"/>
  <c r="E112" i="1"/>
  <c r="C111" i="1"/>
  <c r="C110" i="1"/>
  <c r="C109" i="1"/>
  <c r="E106" i="1"/>
  <c r="E105" i="1"/>
  <c r="E104" i="1"/>
  <c r="C103" i="1"/>
  <c r="C102" i="1"/>
  <c r="C101" i="1"/>
  <c r="E98" i="1"/>
  <c r="E97" i="1"/>
  <c r="E96" i="1"/>
  <c r="C95" i="1"/>
  <c r="C94" i="1"/>
  <c r="C93" i="1"/>
  <c r="E90" i="1"/>
  <c r="E89" i="1"/>
  <c r="E88" i="1"/>
  <c r="C87" i="1"/>
  <c r="C86" i="1"/>
  <c r="C85" i="1"/>
  <c r="E82" i="1"/>
  <c r="E81" i="1"/>
  <c r="E80" i="1"/>
  <c r="C79" i="1"/>
  <c r="C78" i="1"/>
  <c r="C77" i="1"/>
  <c r="E74" i="1"/>
  <c r="E73" i="1"/>
  <c r="E72" i="1"/>
  <c r="C71" i="1"/>
  <c r="C70" i="1"/>
  <c r="C69" i="1"/>
  <c r="E66" i="1"/>
  <c r="E65" i="1"/>
  <c r="E64" i="1"/>
  <c r="C63" i="1"/>
  <c r="C62" i="1"/>
  <c r="C61" i="1"/>
  <c r="E58" i="1"/>
  <c r="E57" i="1"/>
  <c r="E56" i="1"/>
  <c r="C55" i="1"/>
  <c r="C54" i="1"/>
  <c r="C53" i="1"/>
  <c r="E50" i="1"/>
  <c r="E49" i="1"/>
  <c r="E48" i="1"/>
  <c r="C47" i="1"/>
  <c r="C46" i="1"/>
  <c r="C45" i="1"/>
  <c r="E42" i="1"/>
  <c r="E41" i="1"/>
  <c r="E40" i="1"/>
  <c r="C39" i="1"/>
  <c r="C38" i="1"/>
  <c r="C37" i="1"/>
  <c r="E34" i="1"/>
  <c r="E33" i="1"/>
  <c r="E32" i="1"/>
  <c r="C31" i="1"/>
  <c r="C30" i="1"/>
  <c r="C29" i="1"/>
  <c r="E26" i="1"/>
  <c r="E25" i="1"/>
  <c r="E24" i="1"/>
  <c r="C23" i="1"/>
  <c r="C22" i="1"/>
  <c r="C21" i="1"/>
  <c r="E18" i="1"/>
  <c r="E17" i="1"/>
  <c r="E16" i="1"/>
  <c r="C15" i="1"/>
  <c r="C14" i="1"/>
  <c r="C13" i="1"/>
  <c r="E9" i="1"/>
  <c r="E10" i="1"/>
  <c r="E8" i="1"/>
  <c r="C6" i="1"/>
  <c r="C7" i="1"/>
  <c r="C5" i="1"/>
</calcChain>
</file>

<file path=xl/sharedStrings.xml><?xml version="1.0" encoding="utf-8"?>
<sst xmlns="http://schemas.openxmlformats.org/spreadsheetml/2006/main" count="279" uniqueCount="114">
  <si>
    <t>Hier vind je een leeg journaal. Kies in de kolom van de MAR-nummers het juiste MAR-nummer. De naam van de rekening verschijnt dan in de tweede kolom. Wanneer je fout hebt gekozen en je moet terug een lege regel hebben kies je voor 0 in de lijst van MAR-nummers. Op het tweede werkblad onderaan vind je een MAR.</t>
  </si>
  <si>
    <t>---------------</t>
  </si>
  <si>
    <t>------------------------------------</t>
  </si>
  <si>
    <t>a)</t>
  </si>
  <si>
    <t>naam</t>
  </si>
  <si>
    <t>nummer</t>
  </si>
  <si>
    <t>leeg</t>
  </si>
  <si>
    <t>Kapitaal</t>
  </si>
  <si>
    <t>Reserves</t>
  </si>
  <si>
    <t>Overgedragen winst</t>
  </si>
  <si>
    <t>Overgedragen verlies (-)</t>
  </si>
  <si>
    <t>Kredietinstellingen</t>
  </si>
  <si>
    <t>Overige leningen</t>
  </si>
  <si>
    <t>Kosten van onderzoek en ontwikkeling</t>
  </si>
  <si>
    <t>Afgeschreven kosten van onderzoek en ontwikkeling (-)</t>
  </si>
  <si>
    <t>Concessies, octrooien, licenties, merken…</t>
  </si>
  <si>
    <t>Concessies, octrooien, licenties, merken…, GA (-)</t>
  </si>
  <si>
    <t>Goodwill</t>
  </si>
  <si>
    <t>Geboekte afschrijving op Goodwill (-)</t>
  </si>
  <si>
    <t>Terreinen</t>
  </si>
  <si>
    <t>Gebouwen AW</t>
  </si>
  <si>
    <t>Gebouwen geboekte afschrijvingen (-)</t>
  </si>
  <si>
    <t>Machines AW</t>
  </si>
  <si>
    <t>Machines geboekte afschrijvingen (-)</t>
  </si>
  <si>
    <t>Uitrusting AW</t>
  </si>
  <si>
    <t>Uitrusting: geboekte afschrijvingen (-)</t>
  </si>
  <si>
    <t>Meubilair AW</t>
  </si>
  <si>
    <t>Meubilair geboekte afschrijvingen (-)</t>
  </si>
  <si>
    <t>Rollend Materieel AW</t>
  </si>
  <si>
    <t>Rollend Materieel geboekte afschrijvingen (-)</t>
  </si>
  <si>
    <t>Overige MVA: AW</t>
  </si>
  <si>
    <t>Overige MVA: geboekte afschrijvingen (-)</t>
  </si>
  <si>
    <t>AW Handelsgoederen</t>
  </si>
  <si>
    <t>Handelsdebiteuren</t>
  </si>
  <si>
    <t>Dubieuze vorderingen</t>
  </si>
  <si>
    <t>Geboekte waardeverminderingen op HV (-)</t>
  </si>
  <si>
    <t>Terug te vorderen BTW</t>
  </si>
  <si>
    <t>BTW op aankopen</t>
  </si>
  <si>
    <t>BTW op inkomende CN's</t>
  </si>
  <si>
    <t>Voorschotten op lonen en wedden</t>
  </si>
  <si>
    <t>Terug te sturen verpakking aan leveranciers</t>
  </si>
  <si>
    <t>Kredietinstellingen&gt;1 jaar die binnen het jaar vervallen</t>
  </si>
  <si>
    <r>
      <t xml:space="preserve">Kredietinstellingen: schulden </t>
    </r>
    <r>
      <rPr>
        <sz val="10"/>
        <rFont val="Symbol"/>
        <family val="1"/>
        <charset val="2"/>
      </rPr>
      <t xml:space="preserve">£1 </t>
    </r>
    <r>
      <rPr>
        <sz val="10"/>
        <rFont val="Arial"/>
        <family val="2"/>
      </rPr>
      <t>jaar</t>
    </r>
  </si>
  <si>
    <t>Leveranciers</t>
  </si>
  <si>
    <t>Te betalen BTW</t>
  </si>
  <si>
    <t>£</t>
  </si>
  <si>
    <t>BTW op verkopen</t>
  </si>
  <si>
    <t>BTW op uitgaande CN's</t>
  </si>
  <si>
    <t>Te betalen andere belastingen</t>
  </si>
  <si>
    <t>Ingehouden bedrijfsvoorheffing</t>
  </si>
  <si>
    <t>RSZ werknemer</t>
  </si>
  <si>
    <t>RSZ werkgever</t>
  </si>
  <si>
    <t>Bezoldigingen</t>
  </si>
  <si>
    <t>Te betalen sociaal secretariaat</t>
  </si>
  <si>
    <t>Terug te sturen verpakking door klanten</t>
  </si>
  <si>
    <t>R/C Exploitant</t>
  </si>
  <si>
    <t>Termijndeposito's &gt; 1 jaar</t>
  </si>
  <si>
    <t>Termijndeposito's &gt; 1 maand en &lt; 1 jaar</t>
  </si>
  <si>
    <t>Termijndeposito's &lt; 1 jaar</t>
  </si>
  <si>
    <t>Bank</t>
  </si>
  <si>
    <t>KBC R/C</t>
  </si>
  <si>
    <t>BNP Paribas Fortis R/C</t>
  </si>
  <si>
    <t>ING R/C</t>
  </si>
  <si>
    <t>Bpost Bank R/C</t>
  </si>
  <si>
    <t>Kas</t>
  </si>
  <si>
    <t>Interne overboekingen</t>
  </si>
  <si>
    <t>Aankopen Handelsgoederen</t>
  </si>
  <si>
    <t>Creditnota's HG (-)</t>
  </si>
  <si>
    <t>Handelskorting HG (-)</t>
  </si>
  <si>
    <t>Aankoopkosten handelsgoederen</t>
  </si>
  <si>
    <t>Voorraadwijziging handelsgoederen</t>
  </si>
  <si>
    <t>Huur en huurkosten</t>
  </si>
  <si>
    <t>Onderhouden en herstellingen</t>
  </si>
  <si>
    <t>Energiekosten</t>
  </si>
  <si>
    <t>Telefoon</t>
  </si>
  <si>
    <t>Reclame en advertenties</t>
  </si>
  <si>
    <t>Verzekeringen</t>
  </si>
  <si>
    <t>Vervoer en verplaatsingskosten</t>
  </si>
  <si>
    <t>Beheerskosten sociaal secretariaat</t>
  </si>
  <si>
    <t>Andere diverse kosten</t>
  </si>
  <si>
    <t>Bezoldigingen bedienden</t>
  </si>
  <si>
    <t>Bezoldigingen arbeiders</t>
  </si>
  <si>
    <t>Werkgeversbijdrage RSZ</t>
  </si>
  <si>
    <t>Andere personeelskosten</t>
  </si>
  <si>
    <t>Afschrijvingen op oprichtingskosten</t>
  </si>
  <si>
    <t>Afschrijvingen op IVA</t>
  </si>
  <si>
    <t>Afschrijvingen op MVA</t>
  </si>
  <si>
    <t>Waardeverminderingen op HV - toevoeging</t>
  </si>
  <si>
    <t>Bedrijfsbelastingen</t>
  </si>
  <si>
    <t>Minderwaarde op de courante realisatie van VA</t>
  </si>
  <si>
    <t>Minderwaarde op de realisatie van HV</t>
  </si>
  <si>
    <t>Kosten verbonden aan schulden</t>
  </si>
  <si>
    <t>Betalingskorting aan klanten</t>
  </si>
  <si>
    <t>Verschuldigde of gestorte belastingen en voorheffingen</t>
  </si>
  <si>
    <t>Overgedragen verlies vorig boekjaar</t>
  </si>
  <si>
    <t>Toevoeging aan reserves</t>
  </si>
  <si>
    <t>Over te dragen winst</t>
  </si>
  <si>
    <t>Vergoeding kapitaal</t>
  </si>
  <si>
    <t>Vergoeding bestuurders of zaakvoerders</t>
  </si>
  <si>
    <t>Verkopen Handelsgoederen</t>
  </si>
  <si>
    <t>Doorgerekende kosten HG</t>
  </si>
  <si>
    <t>Meerwaarde op de realisatie van HV</t>
  </si>
  <si>
    <t>Huuropbrengsten</t>
  </si>
  <si>
    <t>Meerwaarde op de courante realisatie van MVA</t>
  </si>
  <si>
    <t>Diverse bedrijfsopbrengsten</t>
  </si>
  <si>
    <t>Opbrengsten uit vlottende activa</t>
  </si>
  <si>
    <t>Betalingskorting van leveranciers</t>
  </si>
  <si>
    <t>Diverse financiële opbrengsten</t>
  </si>
  <si>
    <t>Over te dragen verlies</t>
  </si>
  <si>
    <t>Niet-recurrente (Uitzonderlijke) afschrijvingen MVA</t>
  </si>
  <si>
    <t>Niet-recurrente (Uitzonderlijke) afschrijvingen IVA</t>
  </si>
  <si>
    <t>Andere Niet-recurrente (uitzonderlijke) financiële kosten</t>
  </si>
  <si>
    <t>Andere Niet-recurrente (uitzonderlijke) financiële opbrengsten</t>
  </si>
  <si>
    <t>Opgave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</si>
</sst>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ymbol"/>
      <family val="1"/>
      <charset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6" fontId="0" fillId="0" borderId="0" xfId="0" applyNumberFormat="1"/>
    <xf numFmtId="0" fontId="0" fillId="0" borderId="1" xfId="0" applyBorder="1"/>
    <xf numFmtId="2" fontId="0" fillId="0" borderId="2" xfId="0" applyNumberFormat="1" applyBorder="1" applyAlignment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0" fontId="0" fillId="0" borderId="2" xfId="0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2" xfId="0" quotePrefix="1" applyFont="1" applyBorder="1" applyAlignment="1"/>
    <xf numFmtId="0" fontId="2" fillId="0" borderId="0" xfId="0" applyFont="1" applyFill="1"/>
    <xf numFmtId="0" fontId="4" fillId="0" borderId="0" xfId="0" applyFont="1" applyFill="1"/>
    <xf numFmtId="0" fontId="3" fillId="4" borderId="0" xfId="0" applyFont="1" applyFill="1"/>
    <xf numFmtId="0" fontId="0" fillId="4" borderId="0" xfId="0" applyFill="1"/>
    <xf numFmtId="2" fontId="5" fillId="0" borderId="0" xfId="0" applyNumberFormat="1" applyFont="1"/>
    <xf numFmtId="0" fontId="0" fillId="0" borderId="0" xfId="0" applyFill="1"/>
    <xf numFmtId="0" fontId="6" fillId="2" borderId="0" xfId="0" applyFont="1" applyFill="1" applyAlignment="1">
      <alignment horizontal="left"/>
    </xf>
    <xf numFmtId="0" fontId="7" fillId="0" borderId="0" xfId="0" applyFont="1"/>
    <xf numFmtId="0" fontId="3" fillId="0" borderId="1" xfId="0" applyFont="1" applyBorder="1"/>
    <xf numFmtId="0" fontId="0" fillId="0" borderId="0" xfId="0" applyBorder="1"/>
    <xf numFmtId="0" fontId="3" fillId="0" borderId="0" xfId="0" applyFont="1" applyBorder="1"/>
    <xf numFmtId="0" fontId="3" fillId="0" borderId="0" xfId="0" quotePrefix="1" applyFont="1" applyBorder="1" applyAlignment="1"/>
    <xf numFmtId="2" fontId="0" fillId="0" borderId="0" xfId="0" applyNumberFormat="1" applyBorder="1" applyAlignment="1"/>
    <xf numFmtId="0" fontId="3" fillId="6" borderId="0" xfId="0" applyFont="1" applyFill="1"/>
    <xf numFmtId="0" fontId="0" fillId="6" borderId="0" xfId="0" applyFill="1"/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0" xfId="0" quotePrefix="1" applyAlignment="1"/>
    <xf numFmtId="0" fontId="0" fillId="0" borderId="0" xfId="0" applyAlignment="1"/>
    <xf numFmtId="0" fontId="0" fillId="0" borderId="0" xfId="0" applyAlignment="1">
      <alignment horizontal="left"/>
    </xf>
    <xf numFmtId="0" fontId="8" fillId="5" borderId="0" xfId="0" applyFont="1" applyFill="1" applyAlignment="1">
      <alignment horizontal="left" vertical="top" wrapText="1"/>
    </xf>
    <xf numFmtId="0" fontId="0" fillId="0" borderId="0" xfId="0" quotePrefix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Alignment="1"/>
    <xf numFmtId="0" fontId="9" fillId="5" borderId="0" xfId="0" applyFont="1" applyFill="1"/>
  </cellXfs>
  <cellStyles count="1">
    <cellStyle name="Standaard" xfId="0" builtinId="0"/>
  </cellStyles>
  <dxfs count="8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1</xdr:row>
      <xdr:rowOff>132070</xdr:rowOff>
    </xdr:from>
    <xdr:to>
      <xdr:col>19</xdr:col>
      <xdr:colOff>438150</xdr:colOff>
      <xdr:row>26</xdr:row>
      <xdr:rowOff>99060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3B41C16B-2B06-463C-96BC-EAF2E0E88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840" y="292090"/>
          <a:ext cx="7479030" cy="477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8100</xdr:colOff>
      <xdr:row>0</xdr:row>
      <xdr:rowOff>0</xdr:rowOff>
    </xdr:from>
    <xdr:to>
      <xdr:col>8</xdr:col>
      <xdr:colOff>553451</xdr:colOff>
      <xdr:row>32</xdr:row>
      <xdr:rowOff>79103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47FD444-16E5-4A57-833D-ACE72A95B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0" y="0"/>
          <a:ext cx="5422151" cy="5443583"/>
        </a:xfrm>
        <a:prstGeom prst="rect">
          <a:avLst/>
        </a:prstGeom>
      </xdr:spPr>
    </xdr:pic>
    <xdr:clientData/>
  </xdr:twoCellAnchor>
  <xdr:twoCellAnchor editAs="oneCell">
    <xdr:from>
      <xdr:col>8</xdr:col>
      <xdr:colOff>573944</xdr:colOff>
      <xdr:row>0</xdr:row>
      <xdr:rowOff>0</xdr:rowOff>
    </xdr:from>
    <xdr:to>
      <xdr:col>18</xdr:col>
      <xdr:colOff>272733</xdr:colOff>
      <xdr:row>45</xdr:row>
      <xdr:rowOff>114300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0AAB6A0-40A9-40C7-8D56-726FC2C3A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0744" y="0"/>
          <a:ext cx="5794789" cy="7658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129540</xdr:colOff>
      <xdr:row>0</xdr:row>
      <xdr:rowOff>99770</xdr:rowOff>
    </xdr:from>
    <xdr:to>
      <xdr:col>28</xdr:col>
      <xdr:colOff>471521</xdr:colOff>
      <xdr:row>8</xdr:row>
      <xdr:rowOff>51250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7C7A296-7BA0-4590-81FC-A377EBB3E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02340" y="99770"/>
          <a:ext cx="6437981" cy="129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3"/>
  <sheetViews>
    <sheetView showGridLines="0" tabSelected="1" workbookViewId="0">
      <selection activeCell="B5" sqref="B5"/>
    </sheetView>
  </sheetViews>
  <sheetFormatPr defaultRowHeight="13.2" x14ac:dyDescent="0.25"/>
  <cols>
    <col min="1" max="1" width="7.88671875" customWidth="1"/>
    <col min="3" max="3" width="6" customWidth="1"/>
    <col min="4" max="4" width="3.109375" customWidth="1"/>
    <col min="5" max="5" width="6.33203125" customWidth="1"/>
    <col min="6" max="6" width="21.5546875" customWidth="1"/>
    <col min="7" max="7" width="9.44140625" style="5" customWidth="1"/>
    <col min="8" max="8" width="9.109375" style="5"/>
    <col min="11" max="11" width="9.109375" style="8"/>
    <col min="12" max="12" width="22.5546875" customWidth="1"/>
  </cols>
  <sheetData>
    <row r="1" spans="1:13" ht="12.75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J1" s="40" t="s">
        <v>113</v>
      </c>
      <c r="K1" s="28"/>
    </row>
    <row r="2" spans="1:13" ht="60.75" customHeight="1" x14ac:dyDescent="0.25">
      <c r="A2" s="32"/>
      <c r="B2" s="32"/>
      <c r="C2" s="32"/>
      <c r="D2" s="32"/>
      <c r="E2" s="32"/>
      <c r="F2" s="32"/>
      <c r="G2" s="32"/>
      <c r="H2" s="32"/>
      <c r="K2" s="28"/>
    </row>
    <row r="4" spans="1:13" ht="14.4" x14ac:dyDescent="0.3">
      <c r="A4" s="2"/>
      <c r="B4" s="2"/>
      <c r="C4" s="33" t="s">
        <v>1</v>
      </c>
      <c r="D4" s="34"/>
      <c r="E4" s="1"/>
      <c r="F4" s="11" t="s">
        <v>2</v>
      </c>
      <c r="G4" s="3"/>
      <c r="H4" s="4"/>
      <c r="K4" s="12"/>
      <c r="L4" s="13"/>
      <c r="M4" s="13"/>
    </row>
    <row r="5" spans="1:13" x14ac:dyDescent="0.25">
      <c r="A5" s="2"/>
      <c r="B5" s="20"/>
      <c r="C5" s="37" t="str">
        <f>VLOOKUP(B5,MAR,2,0)</f>
        <v>leeg</v>
      </c>
      <c r="D5" s="38"/>
      <c r="E5" s="38"/>
      <c r="F5" s="36"/>
      <c r="G5" s="4"/>
      <c r="H5" s="4"/>
      <c r="K5" s="27"/>
      <c r="L5" s="27"/>
      <c r="M5" s="27"/>
    </row>
    <row r="6" spans="1:13" x14ac:dyDescent="0.25">
      <c r="A6" s="2"/>
      <c r="B6" s="20"/>
      <c r="C6" s="37" t="str">
        <f>VLOOKUP(B6,MAR,2,0)</f>
        <v>leeg</v>
      </c>
      <c r="D6" s="38"/>
      <c r="E6" s="38"/>
      <c r="F6" s="36"/>
      <c r="G6" s="4"/>
      <c r="H6" s="4"/>
      <c r="K6" s="27"/>
      <c r="L6" s="27"/>
      <c r="M6" s="27"/>
    </row>
    <row r="7" spans="1:13" x14ac:dyDescent="0.25">
      <c r="A7" s="2"/>
      <c r="B7" s="20"/>
      <c r="C7" s="37" t="str">
        <f>VLOOKUP(B7,MAR,2,0)</f>
        <v>leeg</v>
      </c>
      <c r="D7" s="38"/>
      <c r="E7" s="38"/>
      <c r="F7" s="36"/>
      <c r="G7" s="4"/>
      <c r="H7" s="4"/>
      <c r="K7" s="27"/>
      <c r="L7" s="27"/>
      <c r="M7" s="27"/>
    </row>
    <row r="8" spans="1:13" x14ac:dyDescent="0.25">
      <c r="A8" s="2"/>
      <c r="B8" s="20"/>
      <c r="D8" t="s">
        <v>3</v>
      </c>
      <c r="E8" s="35" t="str">
        <f>VLOOKUP(B8,MAR,2)</f>
        <v>leeg</v>
      </c>
      <c r="F8" s="36"/>
      <c r="G8" s="4"/>
      <c r="H8" s="4"/>
      <c r="K8" s="27"/>
      <c r="L8" s="27"/>
      <c r="M8" s="27"/>
    </row>
    <row r="9" spans="1:13" x14ac:dyDescent="0.25">
      <c r="A9" s="2"/>
      <c r="B9" s="20"/>
      <c r="E9" s="35" t="str">
        <f>VLOOKUP(B9,MAR,2)</f>
        <v>leeg</v>
      </c>
      <c r="F9" s="36"/>
      <c r="G9" s="6"/>
      <c r="H9" s="4"/>
      <c r="K9" s="27"/>
      <c r="L9" s="27"/>
      <c r="M9" s="27"/>
    </row>
    <row r="10" spans="1:13" x14ac:dyDescent="0.25">
      <c r="A10" s="2"/>
      <c r="B10" s="20"/>
      <c r="E10" s="35" t="str">
        <f>VLOOKUP(B10,MAR,2)</f>
        <v>leeg</v>
      </c>
      <c r="F10" s="36"/>
      <c r="G10" s="6"/>
      <c r="H10" s="4"/>
      <c r="K10" s="27"/>
      <c r="L10" s="27"/>
      <c r="M10" s="27"/>
    </row>
    <row r="11" spans="1:13" x14ac:dyDescent="0.25">
      <c r="A11" s="2"/>
      <c r="B11" s="20"/>
      <c r="F11" s="7"/>
      <c r="G11" s="6"/>
      <c r="H11" s="4"/>
      <c r="K11" s="27"/>
      <c r="L11" s="27"/>
      <c r="M11" s="27"/>
    </row>
    <row r="12" spans="1:13" x14ac:dyDescent="0.25">
      <c r="A12" s="2"/>
      <c r="B12" s="20"/>
      <c r="C12" s="33" t="s">
        <v>1</v>
      </c>
      <c r="D12" s="34"/>
      <c r="E12" s="1"/>
      <c r="F12" s="11" t="s">
        <v>2</v>
      </c>
      <c r="G12" s="3"/>
      <c r="H12" s="4"/>
      <c r="K12" s="27"/>
      <c r="L12" s="27"/>
      <c r="M12" s="27"/>
    </row>
    <row r="13" spans="1:13" x14ac:dyDescent="0.25">
      <c r="A13" s="2"/>
      <c r="B13" s="20"/>
      <c r="C13" s="37" t="str">
        <f>VLOOKUP(B13,MAR,2,0)</f>
        <v>leeg</v>
      </c>
      <c r="D13" s="38"/>
      <c r="E13" s="38"/>
      <c r="F13" s="36"/>
      <c r="G13" s="4"/>
      <c r="H13" s="4"/>
      <c r="K13" s="27"/>
      <c r="L13" s="27"/>
      <c r="M13" s="27"/>
    </row>
    <row r="14" spans="1:13" x14ac:dyDescent="0.25">
      <c r="A14" s="2"/>
      <c r="B14" s="20"/>
      <c r="C14" s="37" t="str">
        <f>VLOOKUP(B14,MAR,2,0)</f>
        <v>leeg</v>
      </c>
      <c r="D14" s="38"/>
      <c r="E14" s="38"/>
      <c r="F14" s="36"/>
      <c r="G14" s="4"/>
      <c r="H14" s="4"/>
      <c r="K14" s="27"/>
      <c r="L14" s="27"/>
      <c r="M14" s="27"/>
    </row>
    <row r="15" spans="1:13" x14ac:dyDescent="0.25">
      <c r="A15" s="2"/>
      <c r="B15" s="20"/>
      <c r="C15" s="37" t="str">
        <f>VLOOKUP(B15,MAR,2,0)</f>
        <v>leeg</v>
      </c>
      <c r="D15" s="38"/>
      <c r="E15" s="38"/>
      <c r="F15" s="36"/>
      <c r="G15" s="4"/>
      <c r="H15" s="4"/>
      <c r="K15" s="27"/>
      <c r="L15" s="27"/>
      <c r="M15" s="27"/>
    </row>
    <row r="16" spans="1:13" x14ac:dyDescent="0.25">
      <c r="A16" s="2"/>
      <c r="B16" s="20"/>
      <c r="D16" t="s">
        <v>3</v>
      </c>
      <c r="E16" s="35" t="str">
        <f>VLOOKUP(B16,MAR,2)</f>
        <v>leeg</v>
      </c>
      <c r="F16" s="36"/>
      <c r="G16" s="4"/>
      <c r="H16" s="4"/>
      <c r="K16" s="27"/>
      <c r="L16" s="39"/>
      <c r="M16" s="39"/>
    </row>
    <row r="17" spans="1:13" x14ac:dyDescent="0.25">
      <c r="A17" s="2"/>
      <c r="B17" s="20"/>
      <c r="E17" s="35" t="str">
        <f>VLOOKUP(B17,MAR,2)</f>
        <v>leeg</v>
      </c>
      <c r="F17" s="36"/>
      <c r="G17" s="6"/>
      <c r="H17" s="4"/>
      <c r="K17" s="27"/>
      <c r="L17" s="39"/>
      <c r="M17" s="39"/>
    </row>
    <row r="18" spans="1:13" x14ac:dyDescent="0.25">
      <c r="A18" s="2"/>
      <c r="B18" s="20"/>
      <c r="E18" s="35" t="str">
        <f>VLOOKUP(B18,MAR,2)</f>
        <v>leeg</v>
      </c>
      <c r="F18" s="36"/>
      <c r="G18" s="6"/>
      <c r="H18" s="4"/>
      <c r="K18" s="27"/>
      <c r="L18" s="27"/>
      <c r="M18" s="27"/>
    </row>
    <row r="19" spans="1:13" x14ac:dyDescent="0.25">
      <c r="A19" s="2"/>
      <c r="B19" s="20"/>
      <c r="F19" s="7"/>
      <c r="G19" s="6"/>
      <c r="H19" s="4"/>
      <c r="K19" s="27"/>
      <c r="L19" s="27"/>
      <c r="M19" s="27"/>
    </row>
    <row r="20" spans="1:13" x14ac:dyDescent="0.25">
      <c r="A20" s="2"/>
      <c r="B20" s="20"/>
      <c r="C20" s="33" t="s">
        <v>1</v>
      </c>
      <c r="D20" s="34"/>
      <c r="E20" s="1"/>
      <c r="F20" s="11" t="s">
        <v>2</v>
      </c>
      <c r="G20" s="3"/>
      <c r="H20" s="4"/>
      <c r="K20" s="27"/>
      <c r="L20" s="27"/>
      <c r="M20" s="27"/>
    </row>
    <row r="21" spans="1:13" x14ac:dyDescent="0.25">
      <c r="A21" s="2"/>
      <c r="B21" s="20"/>
      <c r="C21" s="37" t="str">
        <f>VLOOKUP(B21,MAR,2,0)</f>
        <v>leeg</v>
      </c>
      <c r="D21" s="38"/>
      <c r="E21" s="38"/>
      <c r="F21" s="36"/>
      <c r="G21" s="4"/>
      <c r="H21" s="4"/>
      <c r="K21" s="27"/>
      <c r="L21" s="39"/>
      <c r="M21" s="39"/>
    </row>
    <row r="22" spans="1:13" x14ac:dyDescent="0.25">
      <c r="A22" s="2"/>
      <c r="B22" s="20"/>
      <c r="C22" s="37" t="str">
        <f>VLOOKUP(B22,MAR,2,0)</f>
        <v>leeg</v>
      </c>
      <c r="D22" s="38"/>
      <c r="E22" s="38"/>
      <c r="F22" s="36"/>
      <c r="G22" s="4"/>
      <c r="H22" s="4"/>
      <c r="K22" s="27"/>
      <c r="L22" s="39"/>
      <c r="M22" s="39"/>
    </row>
    <row r="23" spans="1:13" x14ac:dyDescent="0.25">
      <c r="A23" s="2"/>
      <c r="B23" s="20"/>
      <c r="C23" s="37" t="str">
        <f>VLOOKUP(B23,MAR,2,0)</f>
        <v>leeg</v>
      </c>
      <c r="D23" s="38"/>
      <c r="E23" s="38"/>
      <c r="F23" s="36"/>
      <c r="G23" s="4"/>
      <c r="H23" s="4"/>
      <c r="K23" s="27"/>
      <c r="L23" s="27"/>
      <c r="M23" s="27"/>
    </row>
    <row r="24" spans="1:13" x14ac:dyDescent="0.25">
      <c r="A24" s="2"/>
      <c r="B24" s="20"/>
      <c r="D24" t="s">
        <v>3</v>
      </c>
      <c r="E24" s="35" t="str">
        <f>VLOOKUP(B24,MAR,2)</f>
        <v>leeg</v>
      </c>
      <c r="F24" s="36"/>
      <c r="G24" s="4"/>
      <c r="H24" s="4"/>
      <c r="K24" s="27"/>
      <c r="L24" s="27"/>
      <c r="M24" s="27"/>
    </row>
    <row r="25" spans="1:13" x14ac:dyDescent="0.25">
      <c r="A25" s="2"/>
      <c r="B25" s="20"/>
      <c r="E25" s="35" t="str">
        <f>VLOOKUP(B25,MAR,2)</f>
        <v>leeg</v>
      </c>
      <c r="F25" s="36"/>
      <c r="G25" s="6"/>
      <c r="H25" s="4"/>
      <c r="K25" s="27"/>
      <c r="L25" s="39"/>
      <c r="M25" s="39"/>
    </row>
    <row r="26" spans="1:13" x14ac:dyDescent="0.25">
      <c r="A26" s="2"/>
      <c r="B26" s="20"/>
      <c r="E26" s="35" t="str">
        <f>VLOOKUP(B26,MAR,2)</f>
        <v>leeg</v>
      </c>
      <c r="F26" s="36"/>
      <c r="G26" s="6"/>
      <c r="H26" s="4"/>
      <c r="K26" s="27"/>
      <c r="L26" s="39"/>
      <c r="M26" s="39"/>
    </row>
    <row r="27" spans="1:13" x14ac:dyDescent="0.25">
      <c r="A27" s="2"/>
      <c r="B27" s="20"/>
      <c r="F27" s="7"/>
      <c r="G27" s="6"/>
      <c r="H27" s="4"/>
      <c r="K27" s="27"/>
      <c r="L27" s="27"/>
      <c r="M27" s="27"/>
    </row>
    <row r="28" spans="1:13" x14ac:dyDescent="0.25">
      <c r="A28" s="2"/>
      <c r="B28" s="20"/>
      <c r="C28" s="33" t="s">
        <v>1</v>
      </c>
      <c r="D28" s="34"/>
      <c r="E28" s="1"/>
      <c r="F28" s="11" t="s">
        <v>2</v>
      </c>
      <c r="G28" s="3"/>
      <c r="H28" s="4"/>
      <c r="K28" s="27"/>
      <c r="L28" s="27"/>
      <c r="M28" s="27"/>
    </row>
    <row r="29" spans="1:13" x14ac:dyDescent="0.25">
      <c r="A29" s="2"/>
      <c r="B29" s="20"/>
      <c r="C29" s="37" t="str">
        <f>VLOOKUP(B29,MAR,2,0)</f>
        <v>leeg</v>
      </c>
      <c r="D29" s="38"/>
      <c r="E29" s="38"/>
      <c r="F29" s="36"/>
      <c r="G29" s="4"/>
      <c r="H29" s="4"/>
      <c r="K29" s="27"/>
      <c r="L29" s="27"/>
      <c r="M29" s="27"/>
    </row>
    <row r="30" spans="1:13" x14ac:dyDescent="0.25">
      <c r="A30" s="2"/>
      <c r="B30" s="20"/>
      <c r="C30" s="37" t="str">
        <f>VLOOKUP(B30,MAR,2,0)</f>
        <v>leeg</v>
      </c>
      <c r="D30" s="38"/>
      <c r="E30" s="38"/>
      <c r="F30" s="36"/>
      <c r="G30" s="4"/>
      <c r="H30" s="4"/>
      <c r="K30" s="27"/>
      <c r="L30" s="27"/>
      <c r="M30" s="27"/>
    </row>
    <row r="31" spans="1:13" x14ac:dyDescent="0.25">
      <c r="A31" s="2"/>
      <c r="B31" s="20"/>
      <c r="C31" s="37" t="str">
        <f>VLOOKUP(B31,MAR,2,0)</f>
        <v>leeg</v>
      </c>
      <c r="D31" s="38"/>
      <c r="E31" s="38"/>
      <c r="F31" s="36"/>
      <c r="G31" s="4"/>
      <c r="H31" s="4"/>
      <c r="K31" s="27"/>
      <c r="L31" s="39"/>
      <c r="M31" s="39"/>
    </row>
    <row r="32" spans="1:13" x14ac:dyDescent="0.25">
      <c r="A32" s="2"/>
      <c r="B32" s="20"/>
      <c r="D32" t="s">
        <v>3</v>
      </c>
      <c r="E32" s="35" t="str">
        <f>VLOOKUP(B32,MAR,2)</f>
        <v>leeg</v>
      </c>
      <c r="F32" s="36"/>
      <c r="G32" s="4"/>
      <c r="H32" s="4"/>
      <c r="K32" s="27"/>
      <c r="L32" s="27"/>
      <c r="M32" s="27"/>
    </row>
    <row r="33" spans="1:13" x14ac:dyDescent="0.25">
      <c r="A33" s="2"/>
      <c r="B33" s="20"/>
      <c r="E33" s="35" t="str">
        <f>VLOOKUP(B33,MAR,2)</f>
        <v>leeg</v>
      </c>
      <c r="F33" s="36"/>
      <c r="G33" s="6"/>
      <c r="H33" s="4"/>
      <c r="K33" s="27"/>
      <c r="L33" s="27"/>
      <c r="M33" s="27"/>
    </row>
    <row r="34" spans="1:13" x14ac:dyDescent="0.25">
      <c r="A34" s="2"/>
      <c r="B34" s="20"/>
      <c r="E34" s="35" t="str">
        <f>VLOOKUP(B34,MAR,2)</f>
        <v>leeg</v>
      </c>
      <c r="F34" s="36"/>
      <c r="G34" s="6"/>
      <c r="H34" s="4"/>
      <c r="K34" s="27"/>
      <c r="L34" s="39"/>
      <c r="M34" s="39"/>
    </row>
    <row r="35" spans="1:13" x14ac:dyDescent="0.25">
      <c r="A35" s="2"/>
      <c r="B35" s="20"/>
      <c r="F35" s="7"/>
      <c r="G35" s="6"/>
      <c r="H35" s="4"/>
      <c r="K35" s="27"/>
      <c r="L35" s="27"/>
      <c r="M35" s="27"/>
    </row>
    <row r="36" spans="1:13" x14ac:dyDescent="0.25">
      <c r="A36" s="2"/>
      <c r="B36" s="20"/>
      <c r="C36" s="33" t="s">
        <v>1</v>
      </c>
      <c r="D36" s="34"/>
      <c r="E36" s="1"/>
      <c r="F36" s="11" t="s">
        <v>2</v>
      </c>
      <c r="G36" s="3"/>
      <c r="H36" s="4"/>
      <c r="K36" s="27"/>
      <c r="L36" s="39"/>
      <c r="M36" s="39"/>
    </row>
    <row r="37" spans="1:13" x14ac:dyDescent="0.25">
      <c r="A37" s="2"/>
      <c r="B37" s="20"/>
      <c r="C37" s="37" t="str">
        <f>VLOOKUP(B37,MAR,2,0)</f>
        <v>leeg</v>
      </c>
      <c r="D37" s="38"/>
      <c r="E37" s="38"/>
      <c r="F37" s="36"/>
      <c r="G37" s="4"/>
      <c r="H37" s="4"/>
      <c r="K37" s="27"/>
      <c r="L37" s="27"/>
      <c r="M37" s="27"/>
    </row>
    <row r="38" spans="1:13" x14ac:dyDescent="0.25">
      <c r="A38" s="2"/>
      <c r="B38" s="20"/>
      <c r="C38" s="37" t="str">
        <f>VLOOKUP(B38,MAR,2,0)</f>
        <v>leeg</v>
      </c>
      <c r="D38" s="38"/>
      <c r="E38" s="38"/>
      <c r="F38" s="36"/>
      <c r="G38" s="4"/>
      <c r="H38" s="4"/>
      <c r="K38" s="27"/>
      <c r="L38" s="27"/>
      <c r="M38" s="27"/>
    </row>
    <row r="39" spans="1:13" x14ac:dyDescent="0.25">
      <c r="A39" s="2"/>
      <c r="B39" s="20"/>
      <c r="C39" s="37" t="str">
        <f>VLOOKUP(B39,MAR,2,0)</f>
        <v>leeg</v>
      </c>
      <c r="D39" s="38"/>
      <c r="E39" s="38"/>
      <c r="F39" s="36"/>
      <c r="G39" s="4"/>
      <c r="H39" s="4"/>
      <c r="K39" s="27"/>
      <c r="L39" s="27"/>
      <c r="M39" s="27"/>
    </row>
    <row r="40" spans="1:13" x14ac:dyDescent="0.25">
      <c r="A40" s="2"/>
      <c r="B40" s="20"/>
      <c r="D40" t="s">
        <v>3</v>
      </c>
      <c r="E40" s="35" t="str">
        <f>VLOOKUP(B40,MAR,2)</f>
        <v>leeg</v>
      </c>
      <c r="F40" s="36"/>
      <c r="G40" s="4"/>
      <c r="H40" s="4"/>
      <c r="K40" s="27"/>
      <c r="L40" s="27"/>
      <c r="M40" s="27"/>
    </row>
    <row r="41" spans="1:13" x14ac:dyDescent="0.25">
      <c r="A41" s="2"/>
      <c r="B41" s="20"/>
      <c r="E41" s="35" t="str">
        <f>VLOOKUP(B41,MAR,2)</f>
        <v>leeg</v>
      </c>
      <c r="F41" s="36"/>
      <c r="G41" s="6"/>
      <c r="H41" s="4"/>
      <c r="K41" s="27"/>
      <c r="L41" s="39"/>
      <c r="M41" s="39"/>
    </row>
    <row r="42" spans="1:13" x14ac:dyDescent="0.25">
      <c r="A42" s="2"/>
      <c r="B42" s="20"/>
      <c r="E42" s="35" t="str">
        <f>VLOOKUP(B42,MAR,2)</f>
        <v>leeg</v>
      </c>
      <c r="F42" s="36"/>
      <c r="G42" s="6"/>
      <c r="H42" s="4"/>
      <c r="K42" s="27"/>
      <c r="L42" s="39"/>
      <c r="M42" s="39"/>
    </row>
    <row r="43" spans="1:13" x14ac:dyDescent="0.25">
      <c r="A43" s="2"/>
      <c r="B43" s="20"/>
      <c r="F43" s="7"/>
      <c r="G43" s="6"/>
      <c r="H43" s="4"/>
      <c r="K43" s="27"/>
      <c r="L43" s="27"/>
      <c r="M43" s="27"/>
    </row>
    <row r="44" spans="1:13" x14ac:dyDescent="0.25">
      <c r="A44" s="2"/>
      <c r="B44" s="20"/>
      <c r="C44" s="33" t="s">
        <v>1</v>
      </c>
      <c r="D44" s="34"/>
      <c r="E44" s="1"/>
      <c r="F44" s="11" t="s">
        <v>2</v>
      </c>
      <c r="G44" s="3"/>
      <c r="H44" s="4"/>
      <c r="K44" s="27"/>
      <c r="L44" s="27"/>
      <c r="M44" s="27"/>
    </row>
    <row r="45" spans="1:13" x14ac:dyDescent="0.25">
      <c r="A45" s="2"/>
      <c r="B45" s="20"/>
      <c r="C45" s="37" t="str">
        <f>VLOOKUP(B45,MAR,2,0)</f>
        <v>leeg</v>
      </c>
      <c r="D45" s="38"/>
      <c r="E45" s="38"/>
      <c r="F45" s="36"/>
      <c r="G45" s="4"/>
      <c r="H45" s="4"/>
      <c r="K45" s="27"/>
      <c r="L45" s="27"/>
      <c r="M45" s="27"/>
    </row>
    <row r="46" spans="1:13" x14ac:dyDescent="0.25">
      <c r="A46" s="2"/>
      <c r="B46" s="20"/>
      <c r="C46" s="37" t="str">
        <f>VLOOKUP(B46,MAR,2,0)</f>
        <v>leeg</v>
      </c>
      <c r="D46" s="38"/>
      <c r="E46" s="38"/>
      <c r="F46" s="36"/>
      <c r="G46" s="4"/>
      <c r="H46" s="4"/>
      <c r="K46" s="27"/>
      <c r="L46" s="27"/>
      <c r="M46" s="27"/>
    </row>
    <row r="47" spans="1:13" x14ac:dyDescent="0.25">
      <c r="A47" s="2"/>
      <c r="B47" s="20"/>
      <c r="C47" s="37" t="str">
        <f>VLOOKUP(B47,MAR,2,0)</f>
        <v>leeg</v>
      </c>
      <c r="D47" s="38"/>
      <c r="E47" s="38"/>
      <c r="F47" s="36"/>
      <c r="G47" s="4"/>
      <c r="H47" s="4"/>
      <c r="K47" s="27"/>
      <c r="L47" s="27"/>
      <c r="M47" s="27"/>
    </row>
    <row r="48" spans="1:13" x14ac:dyDescent="0.25">
      <c r="A48" s="2"/>
      <c r="B48" s="20"/>
      <c r="D48" t="s">
        <v>3</v>
      </c>
      <c r="E48" s="35" t="str">
        <f>VLOOKUP(B48,MAR,2)</f>
        <v>leeg</v>
      </c>
      <c r="F48" s="36"/>
      <c r="G48" s="4"/>
      <c r="H48" s="4"/>
      <c r="K48" s="27"/>
      <c r="L48" s="27"/>
      <c r="M48" s="27"/>
    </row>
    <row r="49" spans="1:13" x14ac:dyDescent="0.25">
      <c r="A49" s="2"/>
      <c r="B49" s="20"/>
      <c r="E49" s="35" t="str">
        <f>VLOOKUP(B49,MAR,2)</f>
        <v>leeg</v>
      </c>
      <c r="F49" s="36"/>
      <c r="G49" s="6"/>
      <c r="H49" s="4"/>
      <c r="K49" s="27"/>
      <c r="L49" s="39"/>
      <c r="M49" s="39"/>
    </row>
    <row r="50" spans="1:13" x14ac:dyDescent="0.25">
      <c r="A50" s="2"/>
      <c r="B50" s="20"/>
      <c r="E50" s="35" t="str">
        <f>VLOOKUP(B50,MAR,2)</f>
        <v>leeg</v>
      </c>
      <c r="F50" s="36"/>
      <c r="G50" s="6"/>
      <c r="H50" s="4"/>
      <c r="K50" s="27"/>
      <c r="L50" s="39"/>
      <c r="M50" s="39"/>
    </row>
    <row r="51" spans="1:13" x14ac:dyDescent="0.25">
      <c r="A51" s="2"/>
      <c r="B51" s="20"/>
      <c r="F51" s="7"/>
      <c r="G51" s="6"/>
      <c r="H51" s="4"/>
      <c r="K51" s="27"/>
      <c r="L51" s="27"/>
      <c r="M51" s="27"/>
    </row>
    <row r="52" spans="1:13" x14ac:dyDescent="0.25">
      <c r="A52" s="2"/>
      <c r="B52" s="20"/>
      <c r="C52" s="33" t="s">
        <v>1</v>
      </c>
      <c r="D52" s="34"/>
      <c r="E52" s="1"/>
      <c r="F52" s="11" t="s">
        <v>2</v>
      </c>
      <c r="G52" s="3"/>
      <c r="H52" s="4"/>
      <c r="K52" s="27"/>
      <c r="L52" s="27"/>
      <c r="M52" s="27"/>
    </row>
    <row r="53" spans="1:13" x14ac:dyDescent="0.25">
      <c r="A53" s="2"/>
      <c r="B53" s="20"/>
      <c r="C53" s="37" t="str">
        <f>VLOOKUP(B53,MAR,2,0)</f>
        <v>leeg</v>
      </c>
      <c r="D53" s="38"/>
      <c r="E53" s="38"/>
      <c r="F53" s="36"/>
      <c r="G53" s="4"/>
      <c r="H53" s="4"/>
      <c r="K53" s="27"/>
      <c r="L53" s="27"/>
      <c r="M53" s="27"/>
    </row>
    <row r="54" spans="1:13" x14ac:dyDescent="0.25">
      <c r="A54" s="2"/>
      <c r="B54" s="20"/>
      <c r="C54" s="37" t="str">
        <f>VLOOKUP(B54,MAR,2,0)</f>
        <v>leeg</v>
      </c>
      <c r="D54" s="38"/>
      <c r="E54" s="38"/>
      <c r="F54" s="36"/>
      <c r="G54" s="4"/>
      <c r="H54" s="4"/>
      <c r="K54" s="27"/>
      <c r="L54" s="27"/>
      <c r="M54" s="27"/>
    </row>
    <row r="55" spans="1:13" x14ac:dyDescent="0.25">
      <c r="A55" s="2"/>
      <c r="B55" s="20"/>
      <c r="C55" s="37" t="str">
        <f>VLOOKUP(B55,MAR,2,0)</f>
        <v>leeg</v>
      </c>
      <c r="D55" s="38"/>
      <c r="E55" s="38"/>
      <c r="F55" s="36"/>
      <c r="G55" s="4"/>
      <c r="H55" s="4"/>
      <c r="K55" s="27"/>
      <c r="L55" s="39"/>
      <c r="M55" s="39"/>
    </row>
    <row r="56" spans="1:13" x14ac:dyDescent="0.25">
      <c r="A56" s="2"/>
      <c r="B56" s="20"/>
      <c r="D56" t="s">
        <v>3</v>
      </c>
      <c r="E56" s="35" t="str">
        <f>VLOOKUP(B56,MAR,2)</f>
        <v>leeg</v>
      </c>
      <c r="F56" s="36"/>
      <c r="G56" s="4"/>
      <c r="H56" s="4"/>
      <c r="K56" s="28"/>
    </row>
    <row r="57" spans="1:13" x14ac:dyDescent="0.25">
      <c r="A57" s="2"/>
      <c r="B57" s="20"/>
      <c r="E57" s="35" t="str">
        <f>VLOOKUP(B57,MAR,2)</f>
        <v>leeg</v>
      </c>
      <c r="F57" s="36"/>
      <c r="G57" s="6"/>
      <c r="H57" s="4"/>
      <c r="K57" s="28"/>
    </row>
    <row r="58" spans="1:13" x14ac:dyDescent="0.25">
      <c r="A58" s="2"/>
      <c r="B58" s="20"/>
      <c r="E58" s="35" t="str">
        <f>VLOOKUP(B58,MAR,2)</f>
        <v>leeg</v>
      </c>
      <c r="F58" s="36"/>
      <c r="G58" s="6"/>
      <c r="H58" s="4"/>
      <c r="K58" s="28"/>
    </row>
    <row r="59" spans="1:13" x14ac:dyDescent="0.25">
      <c r="A59" s="2"/>
      <c r="B59" s="20"/>
      <c r="F59" s="7"/>
      <c r="G59" s="6"/>
      <c r="H59" s="4"/>
      <c r="K59" s="28"/>
    </row>
    <row r="60" spans="1:13" x14ac:dyDescent="0.25">
      <c r="A60" s="2"/>
      <c r="B60" s="20"/>
      <c r="C60" s="33" t="s">
        <v>1</v>
      </c>
      <c r="D60" s="34"/>
      <c r="E60" s="1"/>
      <c r="F60" s="11" t="s">
        <v>2</v>
      </c>
      <c r="G60" s="3"/>
      <c r="H60" s="4"/>
      <c r="K60" s="28"/>
    </row>
    <row r="61" spans="1:13" x14ac:dyDescent="0.25">
      <c r="A61" s="2"/>
      <c r="B61" s="20"/>
      <c r="C61" s="37" t="str">
        <f>VLOOKUP(B61,MAR,2,0)</f>
        <v>leeg</v>
      </c>
      <c r="D61" s="38"/>
      <c r="E61" s="38"/>
      <c r="F61" s="36"/>
      <c r="G61" s="4"/>
      <c r="H61" s="4"/>
      <c r="K61" s="28"/>
    </row>
    <row r="62" spans="1:13" x14ac:dyDescent="0.25">
      <c r="A62" s="2"/>
      <c r="B62" s="20"/>
      <c r="C62" s="37" t="str">
        <f>VLOOKUP(B62,MAR,2,0)</f>
        <v>leeg</v>
      </c>
      <c r="D62" s="38"/>
      <c r="E62" s="38"/>
      <c r="F62" s="36"/>
      <c r="G62" s="4"/>
      <c r="H62" s="4"/>
      <c r="K62" s="28"/>
    </row>
    <row r="63" spans="1:13" x14ac:dyDescent="0.25">
      <c r="A63" s="2"/>
      <c r="B63" s="20"/>
      <c r="C63" s="37" t="str">
        <f>VLOOKUP(B63,MAR,2,0)</f>
        <v>leeg</v>
      </c>
      <c r="D63" s="38"/>
      <c r="E63" s="38"/>
      <c r="F63" s="36"/>
      <c r="G63" s="4"/>
      <c r="H63" s="4"/>
      <c r="K63" s="28"/>
    </row>
    <row r="64" spans="1:13" x14ac:dyDescent="0.25">
      <c r="A64" s="2"/>
      <c r="B64" s="20"/>
      <c r="D64" t="s">
        <v>3</v>
      </c>
      <c r="E64" s="35" t="str">
        <f>VLOOKUP(B64,MAR,2)</f>
        <v>leeg</v>
      </c>
      <c r="F64" s="36"/>
      <c r="G64" s="4"/>
      <c r="H64" s="4"/>
      <c r="K64" s="28"/>
    </row>
    <row r="65" spans="1:8" x14ac:dyDescent="0.25">
      <c r="A65" s="2"/>
      <c r="B65" s="20"/>
      <c r="E65" s="35" t="str">
        <f>VLOOKUP(B65,MAR,2)</f>
        <v>leeg</v>
      </c>
      <c r="F65" s="36"/>
      <c r="G65" s="6"/>
      <c r="H65" s="4"/>
    </row>
    <row r="66" spans="1:8" x14ac:dyDescent="0.25">
      <c r="A66" s="2"/>
      <c r="B66" s="20"/>
      <c r="E66" s="35" t="str">
        <f>VLOOKUP(B66,MAR,2)</f>
        <v>leeg</v>
      </c>
      <c r="F66" s="36"/>
      <c r="G66" s="6"/>
      <c r="H66" s="4"/>
    </row>
    <row r="67" spans="1:8" x14ac:dyDescent="0.25">
      <c r="A67" s="2"/>
      <c r="B67" s="20"/>
      <c r="F67" s="7"/>
      <c r="G67" s="6"/>
      <c r="H67" s="4"/>
    </row>
    <row r="68" spans="1:8" x14ac:dyDescent="0.25">
      <c r="A68" s="2"/>
      <c r="B68" s="20"/>
      <c r="C68" s="33" t="s">
        <v>1</v>
      </c>
      <c r="D68" s="34"/>
      <c r="E68" s="1"/>
      <c r="F68" s="11" t="s">
        <v>2</v>
      </c>
      <c r="G68" s="3"/>
      <c r="H68" s="4"/>
    </row>
    <row r="69" spans="1:8" x14ac:dyDescent="0.25">
      <c r="A69" s="2"/>
      <c r="B69" s="20"/>
      <c r="C69" s="37" t="str">
        <f>VLOOKUP(B69,MAR,2,0)</f>
        <v>leeg</v>
      </c>
      <c r="D69" s="38"/>
      <c r="E69" s="38"/>
      <c r="F69" s="36"/>
      <c r="G69" s="4"/>
      <c r="H69" s="4"/>
    </row>
    <row r="70" spans="1:8" x14ac:dyDescent="0.25">
      <c r="A70" s="2"/>
      <c r="B70" s="20"/>
      <c r="C70" s="37" t="str">
        <f>VLOOKUP(B70,MAR,2,0)</f>
        <v>leeg</v>
      </c>
      <c r="D70" s="38"/>
      <c r="E70" s="38"/>
      <c r="F70" s="36"/>
      <c r="G70" s="4"/>
      <c r="H70" s="4"/>
    </row>
    <row r="71" spans="1:8" x14ac:dyDescent="0.25">
      <c r="A71" s="2"/>
      <c r="B71" s="20"/>
      <c r="C71" s="37" t="str">
        <f>VLOOKUP(B71,MAR,2,0)</f>
        <v>leeg</v>
      </c>
      <c r="D71" s="38"/>
      <c r="E71" s="38"/>
      <c r="F71" s="36"/>
      <c r="G71" s="4"/>
      <c r="H71" s="4"/>
    </row>
    <row r="72" spans="1:8" x14ac:dyDescent="0.25">
      <c r="A72" s="2"/>
      <c r="B72" s="20"/>
      <c r="D72" t="s">
        <v>3</v>
      </c>
      <c r="E72" s="35" t="str">
        <f>VLOOKUP(B72,MAR,2)</f>
        <v>leeg</v>
      </c>
      <c r="F72" s="36"/>
      <c r="G72" s="4"/>
      <c r="H72" s="4"/>
    </row>
    <row r="73" spans="1:8" x14ac:dyDescent="0.25">
      <c r="A73" s="2"/>
      <c r="B73" s="20"/>
      <c r="E73" s="35" t="str">
        <f>VLOOKUP(B73,MAR,2)</f>
        <v>leeg</v>
      </c>
      <c r="F73" s="36"/>
      <c r="G73" s="6"/>
      <c r="H73" s="4"/>
    </row>
    <row r="74" spans="1:8" x14ac:dyDescent="0.25">
      <c r="A74" s="2"/>
      <c r="B74" s="20"/>
      <c r="E74" s="35" t="str">
        <f>VLOOKUP(B74,MAR,2)</f>
        <v>leeg</v>
      </c>
      <c r="F74" s="36"/>
      <c r="G74" s="6"/>
      <c r="H74" s="4"/>
    </row>
    <row r="75" spans="1:8" x14ac:dyDescent="0.25">
      <c r="A75" s="2"/>
      <c r="B75" s="20"/>
      <c r="F75" s="7"/>
      <c r="G75" s="6"/>
      <c r="H75" s="4"/>
    </row>
    <row r="76" spans="1:8" x14ac:dyDescent="0.25">
      <c r="A76" s="2"/>
      <c r="B76" s="20"/>
      <c r="C76" s="33" t="s">
        <v>1</v>
      </c>
      <c r="D76" s="34"/>
      <c r="E76" s="1"/>
      <c r="F76" s="11" t="s">
        <v>2</v>
      </c>
      <c r="G76" s="3"/>
      <c r="H76" s="4"/>
    </row>
    <row r="77" spans="1:8" x14ac:dyDescent="0.25">
      <c r="A77" s="2"/>
      <c r="B77" s="20"/>
      <c r="C77" s="37" t="str">
        <f>VLOOKUP(B77,MAR,2,0)</f>
        <v>leeg</v>
      </c>
      <c r="D77" s="38"/>
      <c r="E77" s="38"/>
      <c r="F77" s="36"/>
      <c r="G77" s="4"/>
      <c r="H77" s="4"/>
    </row>
    <row r="78" spans="1:8" x14ac:dyDescent="0.25">
      <c r="A78" s="2"/>
      <c r="B78" s="20"/>
      <c r="C78" s="37" t="str">
        <f>VLOOKUP(B78,MAR,2,0)</f>
        <v>leeg</v>
      </c>
      <c r="D78" s="38"/>
      <c r="E78" s="38"/>
      <c r="F78" s="36"/>
      <c r="G78" s="4"/>
      <c r="H78" s="4"/>
    </row>
    <row r="79" spans="1:8" x14ac:dyDescent="0.25">
      <c r="A79" s="2"/>
      <c r="B79" s="20"/>
      <c r="C79" s="37" t="str">
        <f>VLOOKUP(B79,MAR,2,0)</f>
        <v>leeg</v>
      </c>
      <c r="D79" s="38"/>
      <c r="E79" s="38"/>
      <c r="F79" s="36"/>
      <c r="G79" s="4"/>
      <c r="H79" s="4"/>
    </row>
    <row r="80" spans="1:8" x14ac:dyDescent="0.25">
      <c r="A80" s="2"/>
      <c r="B80" s="20"/>
      <c r="D80" t="s">
        <v>3</v>
      </c>
      <c r="E80" s="35" t="str">
        <f>VLOOKUP(B80,MAR,2)</f>
        <v>leeg</v>
      </c>
      <c r="F80" s="36"/>
      <c r="G80" s="4"/>
      <c r="H80" s="4"/>
    </row>
    <row r="81" spans="1:8" x14ac:dyDescent="0.25">
      <c r="A81" s="2"/>
      <c r="B81" s="20"/>
      <c r="E81" s="35" t="str">
        <f>VLOOKUP(B81,MAR,2)</f>
        <v>leeg</v>
      </c>
      <c r="F81" s="36"/>
      <c r="G81" s="6"/>
      <c r="H81" s="4"/>
    </row>
    <row r="82" spans="1:8" x14ac:dyDescent="0.25">
      <c r="A82" s="2"/>
      <c r="B82" s="20"/>
      <c r="E82" s="35" t="str">
        <f>VLOOKUP(B82,MAR,2)</f>
        <v>leeg</v>
      </c>
      <c r="F82" s="36"/>
      <c r="G82" s="6"/>
      <c r="H82" s="4"/>
    </row>
    <row r="83" spans="1:8" x14ac:dyDescent="0.25">
      <c r="A83" s="2"/>
      <c r="B83" s="20"/>
      <c r="F83" s="7"/>
      <c r="G83" s="6"/>
      <c r="H83" s="4"/>
    </row>
    <row r="84" spans="1:8" x14ac:dyDescent="0.25">
      <c r="A84" s="2"/>
      <c r="B84" s="20"/>
      <c r="C84" s="33" t="s">
        <v>1</v>
      </c>
      <c r="D84" s="34"/>
      <c r="E84" s="1"/>
      <c r="F84" s="11" t="s">
        <v>2</v>
      </c>
      <c r="G84" s="3"/>
      <c r="H84" s="4"/>
    </row>
    <row r="85" spans="1:8" x14ac:dyDescent="0.25">
      <c r="A85" s="2"/>
      <c r="B85" s="20"/>
      <c r="C85" s="37" t="str">
        <f>VLOOKUP(B85,MAR,2,0)</f>
        <v>leeg</v>
      </c>
      <c r="D85" s="38"/>
      <c r="E85" s="38"/>
      <c r="F85" s="36"/>
      <c r="G85" s="4"/>
      <c r="H85" s="4"/>
    </row>
    <row r="86" spans="1:8" x14ac:dyDescent="0.25">
      <c r="A86" s="2"/>
      <c r="B86" s="20"/>
      <c r="C86" s="37" t="str">
        <f>VLOOKUP(B86,MAR,2,0)</f>
        <v>leeg</v>
      </c>
      <c r="D86" s="38"/>
      <c r="E86" s="38"/>
      <c r="F86" s="36"/>
      <c r="G86" s="4"/>
      <c r="H86" s="4"/>
    </row>
    <row r="87" spans="1:8" x14ac:dyDescent="0.25">
      <c r="A87" s="2"/>
      <c r="B87" s="20"/>
      <c r="C87" s="37" t="str">
        <f>VLOOKUP(B87,MAR,2,0)</f>
        <v>leeg</v>
      </c>
      <c r="D87" s="38"/>
      <c r="E87" s="38"/>
      <c r="F87" s="36"/>
      <c r="G87" s="4"/>
      <c r="H87" s="4"/>
    </row>
    <row r="88" spans="1:8" x14ac:dyDescent="0.25">
      <c r="A88" s="2"/>
      <c r="B88" s="20"/>
      <c r="D88" t="s">
        <v>3</v>
      </c>
      <c r="E88" s="35" t="str">
        <f>VLOOKUP(B88,MAR,2)</f>
        <v>leeg</v>
      </c>
      <c r="F88" s="36"/>
      <c r="G88" s="4"/>
      <c r="H88" s="4"/>
    </row>
    <row r="89" spans="1:8" x14ac:dyDescent="0.25">
      <c r="A89" s="2"/>
      <c r="B89" s="20"/>
      <c r="E89" s="35" t="str">
        <f>VLOOKUP(B89,MAR,2)</f>
        <v>leeg</v>
      </c>
      <c r="F89" s="36"/>
      <c r="G89" s="6"/>
      <c r="H89" s="4"/>
    </row>
    <row r="90" spans="1:8" x14ac:dyDescent="0.25">
      <c r="A90" s="2"/>
      <c r="B90" s="20"/>
      <c r="E90" s="35" t="str">
        <f>VLOOKUP(B90,MAR,2)</f>
        <v>leeg</v>
      </c>
      <c r="F90" s="36"/>
      <c r="G90" s="6"/>
      <c r="H90" s="4"/>
    </row>
    <row r="91" spans="1:8" x14ac:dyDescent="0.25">
      <c r="A91" s="2"/>
      <c r="B91" s="20"/>
      <c r="F91" s="7"/>
      <c r="G91" s="6"/>
      <c r="H91" s="4"/>
    </row>
    <row r="92" spans="1:8" x14ac:dyDescent="0.25">
      <c r="A92" s="2"/>
      <c r="B92" s="20"/>
      <c r="C92" s="33" t="s">
        <v>1</v>
      </c>
      <c r="D92" s="34"/>
      <c r="E92" s="1"/>
      <c r="F92" s="11" t="s">
        <v>2</v>
      </c>
      <c r="G92" s="3"/>
      <c r="H92" s="4"/>
    </row>
    <row r="93" spans="1:8" x14ac:dyDescent="0.25">
      <c r="A93" s="2"/>
      <c r="B93" s="20"/>
      <c r="C93" s="37" t="str">
        <f>VLOOKUP(B93,MAR,2,0)</f>
        <v>leeg</v>
      </c>
      <c r="D93" s="38"/>
      <c r="E93" s="38"/>
      <c r="F93" s="36"/>
      <c r="G93" s="4"/>
      <c r="H93" s="4"/>
    </row>
    <row r="94" spans="1:8" x14ac:dyDescent="0.25">
      <c r="A94" s="2"/>
      <c r="B94" s="20"/>
      <c r="C94" s="37" t="str">
        <f>VLOOKUP(B94,MAR,2,0)</f>
        <v>leeg</v>
      </c>
      <c r="D94" s="38"/>
      <c r="E94" s="38"/>
      <c r="F94" s="36"/>
      <c r="G94" s="4"/>
      <c r="H94" s="4"/>
    </row>
    <row r="95" spans="1:8" x14ac:dyDescent="0.25">
      <c r="A95" s="2"/>
      <c r="B95" s="20"/>
      <c r="C95" s="37" t="str">
        <f>VLOOKUP(B95,MAR,2,0)</f>
        <v>leeg</v>
      </c>
      <c r="D95" s="38"/>
      <c r="E95" s="38"/>
      <c r="F95" s="36"/>
      <c r="G95" s="4"/>
      <c r="H95" s="4"/>
    </row>
    <row r="96" spans="1:8" x14ac:dyDescent="0.25">
      <c r="A96" s="2"/>
      <c r="B96" s="20"/>
      <c r="D96" t="s">
        <v>3</v>
      </c>
      <c r="E96" s="35" t="str">
        <f>VLOOKUP(B96,MAR,2)</f>
        <v>leeg</v>
      </c>
      <c r="F96" s="36"/>
      <c r="G96" s="4"/>
      <c r="H96" s="4"/>
    </row>
    <row r="97" spans="1:8" x14ac:dyDescent="0.25">
      <c r="A97" s="2"/>
      <c r="B97" s="20"/>
      <c r="E97" s="35" t="str">
        <f>VLOOKUP(B97,MAR,2)</f>
        <v>leeg</v>
      </c>
      <c r="F97" s="36"/>
      <c r="G97" s="6"/>
      <c r="H97" s="4"/>
    </row>
    <row r="98" spans="1:8" x14ac:dyDescent="0.25">
      <c r="A98" s="2"/>
      <c r="B98" s="20"/>
      <c r="E98" s="35" t="str">
        <f>VLOOKUP(B98,MAR,2)</f>
        <v>leeg</v>
      </c>
      <c r="F98" s="36"/>
      <c r="G98" s="6"/>
      <c r="H98" s="4"/>
    </row>
    <row r="99" spans="1:8" x14ac:dyDescent="0.25">
      <c r="A99" s="2"/>
      <c r="B99" s="20"/>
      <c r="F99" s="7"/>
      <c r="G99" s="6"/>
      <c r="H99" s="4"/>
    </row>
    <row r="100" spans="1:8" x14ac:dyDescent="0.25">
      <c r="A100" s="2"/>
      <c r="B100" s="20"/>
      <c r="C100" s="33" t="s">
        <v>1</v>
      </c>
      <c r="D100" s="34"/>
      <c r="E100" s="1"/>
      <c r="F100" s="11" t="s">
        <v>2</v>
      </c>
      <c r="G100" s="3"/>
      <c r="H100" s="4"/>
    </row>
    <row r="101" spans="1:8" x14ac:dyDescent="0.25">
      <c r="A101" s="2"/>
      <c r="B101" s="20"/>
      <c r="C101" s="37" t="str">
        <f>VLOOKUP(B101,MAR,2,0)</f>
        <v>leeg</v>
      </c>
      <c r="D101" s="38"/>
      <c r="E101" s="38"/>
      <c r="F101" s="36"/>
      <c r="G101" s="4"/>
      <c r="H101" s="4"/>
    </row>
    <row r="102" spans="1:8" x14ac:dyDescent="0.25">
      <c r="A102" s="2"/>
      <c r="B102" s="20"/>
      <c r="C102" s="37" t="str">
        <f>VLOOKUP(B102,MAR,2,0)</f>
        <v>leeg</v>
      </c>
      <c r="D102" s="38"/>
      <c r="E102" s="38"/>
      <c r="F102" s="36"/>
      <c r="G102" s="4"/>
      <c r="H102" s="4"/>
    </row>
    <row r="103" spans="1:8" x14ac:dyDescent="0.25">
      <c r="A103" s="2"/>
      <c r="B103" s="20"/>
      <c r="C103" s="37" t="str">
        <f>VLOOKUP(B103,MAR,2,0)</f>
        <v>leeg</v>
      </c>
      <c r="D103" s="38"/>
      <c r="E103" s="38"/>
      <c r="F103" s="36"/>
      <c r="G103" s="4"/>
      <c r="H103" s="4"/>
    </row>
    <row r="104" spans="1:8" x14ac:dyDescent="0.25">
      <c r="A104" s="2"/>
      <c r="B104" s="20"/>
      <c r="D104" t="s">
        <v>3</v>
      </c>
      <c r="E104" s="35" t="str">
        <f>VLOOKUP(B104,MAR,2)</f>
        <v>leeg</v>
      </c>
      <c r="F104" s="36"/>
      <c r="G104" s="4"/>
      <c r="H104" s="4"/>
    </row>
    <row r="105" spans="1:8" x14ac:dyDescent="0.25">
      <c r="A105" s="2"/>
      <c r="B105" s="20"/>
      <c r="E105" s="35" t="str">
        <f>VLOOKUP(B105,MAR,2)</f>
        <v>leeg</v>
      </c>
      <c r="F105" s="36"/>
      <c r="G105" s="6"/>
      <c r="H105" s="4"/>
    </row>
    <row r="106" spans="1:8" x14ac:dyDescent="0.25">
      <c r="A106" s="2"/>
      <c r="B106" s="20"/>
      <c r="E106" s="35" t="str">
        <f>VLOOKUP(B106,MAR,2)</f>
        <v>leeg</v>
      </c>
      <c r="F106" s="36"/>
      <c r="G106" s="6"/>
      <c r="H106" s="4"/>
    </row>
    <row r="107" spans="1:8" x14ac:dyDescent="0.25">
      <c r="A107" s="2"/>
      <c r="B107" s="20"/>
      <c r="F107" s="7"/>
      <c r="G107" s="6"/>
      <c r="H107" s="4"/>
    </row>
    <row r="108" spans="1:8" x14ac:dyDescent="0.25">
      <c r="A108" s="2"/>
      <c r="B108" s="20"/>
      <c r="C108" s="33" t="s">
        <v>1</v>
      </c>
      <c r="D108" s="34"/>
      <c r="E108" s="1"/>
      <c r="F108" s="11" t="s">
        <v>2</v>
      </c>
      <c r="G108" s="3"/>
      <c r="H108" s="4"/>
    </row>
    <row r="109" spans="1:8" x14ac:dyDescent="0.25">
      <c r="A109" s="2"/>
      <c r="B109" s="20"/>
      <c r="C109" s="37" t="str">
        <f>VLOOKUP(B109,MAR,2,0)</f>
        <v>leeg</v>
      </c>
      <c r="D109" s="38"/>
      <c r="E109" s="38"/>
      <c r="F109" s="36"/>
      <c r="G109" s="4"/>
      <c r="H109" s="4"/>
    </row>
    <row r="110" spans="1:8" x14ac:dyDescent="0.25">
      <c r="A110" s="2"/>
      <c r="B110" s="20"/>
      <c r="C110" s="37" t="str">
        <f>VLOOKUP(B110,MAR,2,0)</f>
        <v>leeg</v>
      </c>
      <c r="D110" s="38"/>
      <c r="E110" s="38"/>
      <c r="F110" s="36"/>
      <c r="G110" s="4"/>
      <c r="H110" s="4"/>
    </row>
    <row r="111" spans="1:8" x14ac:dyDescent="0.25">
      <c r="A111" s="2"/>
      <c r="B111" s="20"/>
      <c r="C111" s="37" t="str">
        <f>VLOOKUP(B111,MAR,2,0)</f>
        <v>leeg</v>
      </c>
      <c r="D111" s="38"/>
      <c r="E111" s="38"/>
      <c r="F111" s="36"/>
      <c r="G111" s="4"/>
      <c r="H111" s="4"/>
    </row>
    <row r="112" spans="1:8" x14ac:dyDescent="0.25">
      <c r="A112" s="2"/>
      <c r="B112" s="20"/>
      <c r="D112" t="s">
        <v>3</v>
      </c>
      <c r="E112" s="35" t="str">
        <f>VLOOKUP(B112,MAR,2)</f>
        <v>leeg</v>
      </c>
      <c r="F112" s="36"/>
      <c r="G112" s="4"/>
      <c r="H112" s="4"/>
    </row>
    <row r="113" spans="1:8" x14ac:dyDescent="0.25">
      <c r="A113" s="2"/>
      <c r="B113" s="20"/>
      <c r="E113" s="35" t="str">
        <f>VLOOKUP(B113,MAR,2)</f>
        <v>leeg</v>
      </c>
      <c r="F113" s="36"/>
      <c r="G113" s="6"/>
      <c r="H113" s="4"/>
    </row>
    <row r="114" spans="1:8" x14ac:dyDescent="0.25">
      <c r="A114" s="2"/>
      <c r="B114" s="20"/>
      <c r="E114" s="35" t="str">
        <f>VLOOKUP(B114,MAR,2)</f>
        <v>leeg</v>
      </c>
      <c r="F114" s="36"/>
      <c r="G114" s="6"/>
      <c r="H114" s="4"/>
    </row>
    <row r="115" spans="1:8" x14ac:dyDescent="0.25">
      <c r="A115" s="2"/>
      <c r="B115" s="20"/>
      <c r="F115" s="7"/>
      <c r="G115" s="6"/>
      <c r="H115" s="4"/>
    </row>
    <row r="116" spans="1:8" x14ac:dyDescent="0.25">
      <c r="A116" s="2"/>
      <c r="B116" s="20"/>
      <c r="C116" s="33" t="s">
        <v>1</v>
      </c>
      <c r="D116" s="34"/>
      <c r="E116" s="1"/>
      <c r="F116" s="11" t="s">
        <v>2</v>
      </c>
      <c r="G116" s="3"/>
      <c r="H116" s="4"/>
    </row>
    <row r="117" spans="1:8" x14ac:dyDescent="0.25">
      <c r="A117" s="2"/>
      <c r="B117" s="20"/>
      <c r="C117" s="37" t="str">
        <f>VLOOKUP(B117,MAR,2,0)</f>
        <v>leeg</v>
      </c>
      <c r="D117" s="38"/>
      <c r="E117" s="38"/>
      <c r="F117" s="36"/>
      <c r="G117" s="4"/>
      <c r="H117" s="4"/>
    </row>
    <row r="118" spans="1:8" x14ac:dyDescent="0.25">
      <c r="A118" s="2"/>
      <c r="B118" s="20"/>
      <c r="C118" s="37" t="str">
        <f>VLOOKUP(B118,MAR,2,0)</f>
        <v>leeg</v>
      </c>
      <c r="D118" s="38"/>
      <c r="E118" s="38"/>
      <c r="F118" s="36"/>
      <c r="G118" s="4"/>
      <c r="H118" s="4"/>
    </row>
    <row r="119" spans="1:8" x14ac:dyDescent="0.25">
      <c r="A119" s="2"/>
      <c r="B119" s="20"/>
      <c r="C119" s="37" t="str">
        <f>VLOOKUP(B119,MAR,2,0)</f>
        <v>leeg</v>
      </c>
      <c r="D119" s="38"/>
      <c r="E119" s="38"/>
      <c r="F119" s="36"/>
      <c r="G119" s="4"/>
      <c r="H119" s="4"/>
    </row>
    <row r="120" spans="1:8" x14ac:dyDescent="0.25">
      <c r="A120" s="2"/>
      <c r="B120" s="20"/>
      <c r="D120" t="s">
        <v>3</v>
      </c>
      <c r="E120" s="35" t="str">
        <f>VLOOKUP(B120,MAR,2)</f>
        <v>leeg</v>
      </c>
      <c r="F120" s="36"/>
      <c r="G120" s="4"/>
      <c r="H120" s="4"/>
    </row>
    <row r="121" spans="1:8" x14ac:dyDescent="0.25">
      <c r="A121" s="2"/>
      <c r="B121" s="20"/>
      <c r="E121" s="35" t="str">
        <f>VLOOKUP(B121,MAR,2)</f>
        <v>leeg</v>
      </c>
      <c r="F121" s="36"/>
      <c r="G121" s="6"/>
      <c r="H121" s="4"/>
    </row>
    <row r="122" spans="1:8" x14ac:dyDescent="0.25">
      <c r="A122" s="2"/>
      <c r="B122" s="20"/>
      <c r="E122" s="35" t="str">
        <f>VLOOKUP(B122,MAR,2)</f>
        <v>leeg</v>
      </c>
      <c r="F122" s="36"/>
      <c r="G122" s="6"/>
      <c r="H122" s="4"/>
    </row>
    <row r="123" spans="1:8" x14ac:dyDescent="0.25">
      <c r="A123" s="2"/>
      <c r="B123" s="20"/>
      <c r="F123" s="7"/>
      <c r="G123" s="6"/>
      <c r="H123" s="4"/>
    </row>
    <row r="124" spans="1:8" x14ac:dyDescent="0.25">
      <c r="A124" s="2"/>
      <c r="B124" s="20"/>
      <c r="C124" s="33" t="s">
        <v>1</v>
      </c>
      <c r="D124" s="34"/>
      <c r="E124" s="1"/>
      <c r="F124" s="11" t="s">
        <v>2</v>
      </c>
      <c r="G124" s="3"/>
      <c r="H124" s="4"/>
    </row>
    <row r="125" spans="1:8" x14ac:dyDescent="0.25">
      <c r="A125" s="2"/>
      <c r="B125" s="20"/>
      <c r="C125" s="37"/>
      <c r="D125" s="38"/>
      <c r="E125" s="38"/>
      <c r="F125" s="36"/>
      <c r="G125" s="4"/>
      <c r="H125" s="4"/>
    </row>
    <row r="126" spans="1:8" x14ac:dyDescent="0.25">
      <c r="A126" s="2"/>
      <c r="B126" s="20"/>
      <c r="C126" s="37"/>
      <c r="D126" s="38"/>
      <c r="E126" s="38"/>
      <c r="F126" s="36"/>
      <c r="G126" s="4"/>
      <c r="H126" s="4"/>
    </row>
    <row r="127" spans="1:8" x14ac:dyDescent="0.25">
      <c r="A127" s="2"/>
      <c r="B127" s="20"/>
      <c r="C127" s="37"/>
      <c r="D127" s="38"/>
      <c r="E127" s="38"/>
      <c r="F127" s="36"/>
      <c r="G127" s="4"/>
      <c r="H127" s="4"/>
    </row>
    <row r="128" spans="1:8" x14ac:dyDescent="0.25">
      <c r="A128" s="2"/>
      <c r="B128" s="20"/>
      <c r="D128" t="s">
        <v>3</v>
      </c>
      <c r="E128" s="35" t="str">
        <f>VLOOKUP(B128,MAR,2)</f>
        <v>leeg</v>
      </c>
      <c r="F128" s="36"/>
      <c r="G128" s="4"/>
      <c r="H128" s="4"/>
    </row>
    <row r="129" spans="1:8" x14ac:dyDescent="0.25">
      <c r="A129" s="2"/>
      <c r="B129" s="20"/>
      <c r="E129" s="35" t="str">
        <f>VLOOKUP(B129,MAR,2)</f>
        <v>leeg</v>
      </c>
      <c r="F129" s="36"/>
      <c r="G129" s="6"/>
      <c r="H129" s="4"/>
    </row>
    <row r="130" spans="1:8" x14ac:dyDescent="0.25">
      <c r="A130" s="2"/>
      <c r="B130" s="20"/>
      <c r="E130" s="35" t="str">
        <f>VLOOKUP(B130,MAR,2)</f>
        <v>leeg</v>
      </c>
      <c r="F130" s="36"/>
      <c r="G130" s="6"/>
      <c r="H130" s="4"/>
    </row>
    <row r="131" spans="1:8" x14ac:dyDescent="0.25">
      <c r="A131" s="2"/>
      <c r="B131" s="20"/>
      <c r="F131" s="7"/>
      <c r="G131" s="6"/>
      <c r="H131" s="4"/>
    </row>
    <row r="132" spans="1:8" x14ac:dyDescent="0.25">
      <c r="A132" s="2"/>
      <c r="B132" s="20"/>
      <c r="C132" s="33" t="s">
        <v>1</v>
      </c>
      <c r="D132" s="34"/>
      <c r="E132" s="1"/>
      <c r="F132" s="11" t="s">
        <v>2</v>
      </c>
      <c r="G132" s="3"/>
      <c r="H132" s="4"/>
    </row>
    <row r="133" spans="1:8" x14ac:dyDescent="0.25">
      <c r="A133" s="2"/>
      <c r="B133" s="20"/>
      <c r="C133" s="37" t="str">
        <f>VLOOKUP(B133,MAR,2,0)</f>
        <v>leeg</v>
      </c>
      <c r="D133" s="38"/>
      <c r="E133" s="38"/>
      <c r="F133" s="36"/>
      <c r="G133" s="4"/>
      <c r="H133" s="4"/>
    </row>
    <row r="134" spans="1:8" x14ac:dyDescent="0.25">
      <c r="A134" s="2"/>
      <c r="B134" s="20"/>
      <c r="C134" s="37" t="str">
        <f>VLOOKUP(B134,MAR,2,0)</f>
        <v>leeg</v>
      </c>
      <c r="D134" s="38"/>
      <c r="E134" s="38"/>
      <c r="F134" s="36"/>
      <c r="G134" s="4"/>
      <c r="H134" s="4"/>
    </row>
    <row r="135" spans="1:8" x14ac:dyDescent="0.25">
      <c r="A135" s="2"/>
      <c r="B135" s="20"/>
      <c r="C135" s="37" t="str">
        <f>VLOOKUP(B135,MAR,2,0)</f>
        <v>leeg</v>
      </c>
      <c r="D135" s="38"/>
      <c r="E135" s="38"/>
      <c r="F135" s="36"/>
      <c r="G135" s="4"/>
      <c r="H135" s="4"/>
    </row>
    <row r="136" spans="1:8" x14ac:dyDescent="0.25">
      <c r="A136" s="2"/>
      <c r="B136" s="20"/>
      <c r="D136" t="s">
        <v>3</v>
      </c>
      <c r="E136" s="35" t="str">
        <f>VLOOKUP(B136,MAR,2)</f>
        <v>leeg</v>
      </c>
      <c r="F136" s="36"/>
      <c r="G136" s="4"/>
      <c r="H136" s="4"/>
    </row>
    <row r="137" spans="1:8" x14ac:dyDescent="0.25">
      <c r="A137" s="2"/>
      <c r="B137" s="20"/>
      <c r="E137" s="35" t="str">
        <f>VLOOKUP(B137,MAR,2)</f>
        <v>leeg</v>
      </c>
      <c r="F137" s="36"/>
      <c r="G137" s="6"/>
      <c r="H137" s="4"/>
    </row>
    <row r="138" spans="1:8" x14ac:dyDescent="0.25">
      <c r="A138" s="2"/>
      <c r="B138" s="20"/>
      <c r="E138" s="35" t="str">
        <f>VLOOKUP(B138,MAR,2)</f>
        <v>leeg</v>
      </c>
      <c r="F138" s="36"/>
      <c r="G138" s="6"/>
      <c r="H138" s="4"/>
    </row>
    <row r="139" spans="1:8" x14ac:dyDescent="0.25">
      <c r="A139" s="2"/>
      <c r="B139" s="20"/>
      <c r="F139" s="7"/>
      <c r="G139" s="6"/>
      <c r="H139" s="4"/>
    </row>
    <row r="140" spans="1:8" x14ac:dyDescent="0.25">
      <c r="A140" s="2"/>
      <c r="B140" s="20"/>
      <c r="C140" s="33" t="s">
        <v>1</v>
      </c>
      <c r="D140" s="34"/>
      <c r="E140" s="1"/>
      <c r="F140" s="11" t="s">
        <v>2</v>
      </c>
      <c r="G140" s="3"/>
      <c r="H140" s="4"/>
    </row>
    <row r="141" spans="1:8" x14ac:dyDescent="0.25">
      <c r="A141" s="2"/>
      <c r="B141" s="20"/>
      <c r="C141" s="37" t="str">
        <f>VLOOKUP(B141,MAR,2,0)</f>
        <v>leeg</v>
      </c>
      <c r="D141" s="38"/>
      <c r="E141" s="38"/>
      <c r="F141" s="36"/>
      <c r="G141" s="4"/>
      <c r="H141" s="4"/>
    </row>
    <row r="142" spans="1:8" x14ac:dyDescent="0.25">
      <c r="A142" s="2"/>
      <c r="B142" s="20"/>
      <c r="C142" s="37" t="str">
        <f>VLOOKUP(B142,MAR,2,0)</f>
        <v>leeg</v>
      </c>
      <c r="D142" s="38"/>
      <c r="E142" s="38"/>
      <c r="F142" s="36"/>
      <c r="G142" s="4"/>
      <c r="H142" s="4"/>
    </row>
    <row r="143" spans="1:8" x14ac:dyDescent="0.25">
      <c r="A143" s="2"/>
      <c r="B143" s="20"/>
      <c r="C143" s="37" t="str">
        <f>VLOOKUP(B143,MAR,2,0)</f>
        <v>leeg</v>
      </c>
      <c r="D143" s="38"/>
      <c r="E143" s="38"/>
      <c r="F143" s="36"/>
      <c r="G143" s="4"/>
      <c r="H143" s="4"/>
    </row>
    <row r="144" spans="1:8" x14ac:dyDescent="0.25">
      <c r="A144" s="2"/>
      <c r="B144" s="20"/>
      <c r="D144" t="s">
        <v>3</v>
      </c>
      <c r="E144" s="35" t="str">
        <f>VLOOKUP(B144,MAR,2)</f>
        <v>leeg</v>
      </c>
      <c r="F144" s="36"/>
      <c r="G144" s="4"/>
      <c r="H144" s="4"/>
    </row>
    <row r="145" spans="1:8" x14ac:dyDescent="0.25">
      <c r="A145" s="2"/>
      <c r="B145" s="20"/>
      <c r="E145" s="35" t="str">
        <f>VLOOKUP(B145,MAR,2)</f>
        <v>leeg</v>
      </c>
      <c r="F145" s="36"/>
      <c r="G145" s="6"/>
      <c r="H145" s="4"/>
    </row>
    <row r="146" spans="1:8" x14ac:dyDescent="0.25">
      <c r="A146" s="2"/>
      <c r="B146" s="20"/>
      <c r="E146" s="35" t="str">
        <f>VLOOKUP(B146,MAR,2)</f>
        <v>leeg</v>
      </c>
      <c r="F146" s="36"/>
      <c r="G146" s="6"/>
      <c r="H146" s="4"/>
    </row>
    <row r="147" spans="1:8" x14ac:dyDescent="0.25">
      <c r="A147" s="2"/>
      <c r="B147" s="20"/>
      <c r="F147" s="7"/>
      <c r="G147" s="6"/>
      <c r="H147" s="4"/>
    </row>
    <row r="148" spans="1:8" x14ac:dyDescent="0.25">
      <c r="A148" s="2"/>
      <c r="B148" s="20">
        <v>0</v>
      </c>
      <c r="C148" s="33" t="s">
        <v>1</v>
      </c>
      <c r="D148" s="34"/>
      <c r="E148" s="1"/>
      <c r="F148" s="11" t="s">
        <v>2</v>
      </c>
      <c r="G148" s="3"/>
      <c r="H148" s="4"/>
    </row>
    <row r="149" spans="1:8" x14ac:dyDescent="0.25">
      <c r="A149" s="21"/>
      <c r="B149" s="22"/>
      <c r="C149" s="29"/>
      <c r="D149" s="30"/>
      <c r="E149" s="1"/>
      <c r="F149" s="23"/>
      <c r="G149" s="24"/>
      <c r="H149" s="6"/>
    </row>
    <row r="150" spans="1:8" x14ac:dyDescent="0.25">
      <c r="A150" s="21"/>
      <c r="B150" s="22"/>
      <c r="C150" s="29"/>
      <c r="D150" s="30"/>
      <c r="E150" s="1"/>
      <c r="F150" s="23"/>
      <c r="G150" s="24"/>
      <c r="H150" s="6"/>
    </row>
    <row r="151" spans="1:8" x14ac:dyDescent="0.25">
      <c r="A151" s="21"/>
      <c r="B151" s="22"/>
      <c r="C151" s="29"/>
      <c r="D151" s="30"/>
      <c r="E151" s="1"/>
      <c r="F151" s="23"/>
      <c r="G151" s="24"/>
      <c r="H151" s="6"/>
    </row>
    <row r="152" spans="1:8" x14ac:dyDescent="0.25">
      <c r="A152" s="21"/>
      <c r="B152" s="22"/>
      <c r="C152" s="29"/>
      <c r="D152" s="30"/>
      <c r="E152" s="1"/>
      <c r="F152" s="23"/>
      <c r="G152" s="24"/>
      <c r="H152" s="6"/>
    </row>
    <row r="153" spans="1:8" x14ac:dyDescent="0.25">
      <c r="A153" s="21"/>
      <c r="B153" s="22"/>
      <c r="C153" s="29"/>
      <c r="D153" s="30"/>
      <c r="E153" s="1"/>
      <c r="F153" s="23"/>
      <c r="G153" s="24"/>
      <c r="H153" s="6"/>
    </row>
    <row r="154" spans="1:8" x14ac:dyDescent="0.25">
      <c r="A154" s="21"/>
      <c r="B154" s="22"/>
      <c r="C154" s="29"/>
      <c r="D154" s="30"/>
      <c r="E154" s="1"/>
      <c r="F154" s="23"/>
      <c r="G154" s="24"/>
      <c r="H154" s="6"/>
    </row>
    <row r="155" spans="1:8" x14ac:dyDescent="0.25">
      <c r="A155" s="21"/>
      <c r="B155" s="22"/>
      <c r="C155" s="29"/>
      <c r="D155" s="30"/>
      <c r="E155" s="1"/>
      <c r="F155" s="23"/>
      <c r="G155" s="24"/>
      <c r="H155" s="6"/>
    </row>
    <row r="156" spans="1:8" x14ac:dyDescent="0.25">
      <c r="A156" s="21"/>
      <c r="B156" s="22"/>
      <c r="C156" s="29"/>
      <c r="D156" s="30"/>
      <c r="E156" s="1"/>
      <c r="F156" s="23"/>
      <c r="G156" s="24"/>
      <c r="H156" s="6"/>
    </row>
    <row r="157" spans="1:8" x14ac:dyDescent="0.25">
      <c r="A157" s="21"/>
      <c r="B157" s="22"/>
      <c r="C157" s="29"/>
      <c r="D157" s="30"/>
      <c r="E157" s="1"/>
      <c r="F157" s="23"/>
      <c r="G157" s="24"/>
      <c r="H157" s="6"/>
    </row>
    <row r="158" spans="1:8" x14ac:dyDescent="0.25">
      <c r="A158" s="21"/>
      <c r="B158" s="22"/>
      <c r="C158" s="29"/>
      <c r="D158" s="30"/>
      <c r="E158" s="1"/>
      <c r="F158" s="23"/>
      <c r="G158" s="24"/>
      <c r="H158" s="6"/>
    </row>
    <row r="159" spans="1:8" x14ac:dyDescent="0.25">
      <c r="A159" s="21"/>
      <c r="B159" s="22"/>
      <c r="C159" s="29"/>
      <c r="D159" s="30"/>
      <c r="E159" s="1"/>
      <c r="F159" s="23"/>
      <c r="G159" s="24"/>
      <c r="H159" s="6"/>
    </row>
    <row r="160" spans="1:8" x14ac:dyDescent="0.25">
      <c r="A160" s="21"/>
      <c r="B160" s="22"/>
      <c r="C160" s="29"/>
      <c r="D160" s="30"/>
      <c r="E160" s="1"/>
      <c r="F160" s="23"/>
      <c r="G160" s="24"/>
      <c r="H160" s="6"/>
    </row>
    <row r="165" spans="1:6" x14ac:dyDescent="0.25">
      <c r="A165" s="9" t="s">
        <v>4</v>
      </c>
      <c r="B165" t="s">
        <v>5</v>
      </c>
    </row>
    <row r="166" spans="1:6" x14ac:dyDescent="0.25">
      <c r="A166" s="9">
        <v>0</v>
      </c>
      <c r="B166" s="19" t="s">
        <v>6</v>
      </c>
    </row>
    <row r="167" spans="1:6" x14ac:dyDescent="0.25">
      <c r="A167" s="10">
        <v>10000</v>
      </c>
      <c r="B167" s="14" t="s">
        <v>7</v>
      </c>
      <c r="C167" s="14"/>
      <c r="D167" s="15"/>
      <c r="E167" s="15"/>
      <c r="F167" s="15"/>
    </row>
    <row r="168" spans="1:6" x14ac:dyDescent="0.25">
      <c r="A168" s="10">
        <v>13000</v>
      </c>
      <c r="B168" s="14" t="s">
        <v>8</v>
      </c>
      <c r="C168" s="14"/>
      <c r="D168" s="15"/>
      <c r="E168" s="15"/>
      <c r="F168" s="15"/>
    </row>
    <row r="169" spans="1:6" x14ac:dyDescent="0.25">
      <c r="A169" s="10">
        <v>14000</v>
      </c>
      <c r="B169" s="14" t="s">
        <v>9</v>
      </c>
      <c r="C169" s="14"/>
      <c r="D169" s="15"/>
      <c r="E169" s="15"/>
      <c r="F169" s="15"/>
    </row>
    <row r="170" spans="1:6" x14ac:dyDescent="0.25">
      <c r="A170" s="10">
        <v>14100</v>
      </c>
      <c r="B170" s="14" t="s">
        <v>10</v>
      </c>
      <c r="C170" s="14"/>
      <c r="D170" s="15"/>
      <c r="E170" s="15"/>
      <c r="F170" s="15"/>
    </row>
    <row r="171" spans="1:6" x14ac:dyDescent="0.25">
      <c r="A171" s="10">
        <v>17300</v>
      </c>
      <c r="B171" s="14" t="s">
        <v>11</v>
      </c>
      <c r="C171" s="14"/>
      <c r="D171" s="15"/>
      <c r="E171" s="15"/>
      <c r="F171" s="15"/>
    </row>
    <row r="172" spans="1:6" x14ac:dyDescent="0.25">
      <c r="A172" s="10">
        <v>17400</v>
      </c>
      <c r="B172" s="14" t="s">
        <v>12</v>
      </c>
      <c r="C172" s="14"/>
      <c r="D172" s="15"/>
      <c r="E172" s="15"/>
      <c r="F172" s="15"/>
    </row>
    <row r="173" spans="1:6" x14ac:dyDescent="0.25">
      <c r="A173" s="10">
        <v>21000</v>
      </c>
      <c r="B173" s="14" t="s">
        <v>13</v>
      </c>
      <c r="C173" s="14"/>
      <c r="D173" s="15"/>
      <c r="E173" s="15"/>
      <c r="F173" s="15"/>
    </row>
    <row r="174" spans="1:6" x14ac:dyDescent="0.25">
      <c r="A174" s="10">
        <v>21009</v>
      </c>
      <c r="B174" s="14" t="s">
        <v>14</v>
      </c>
      <c r="C174" s="14"/>
      <c r="D174" s="15"/>
      <c r="E174" s="15"/>
      <c r="F174" s="15"/>
    </row>
    <row r="175" spans="1:6" x14ac:dyDescent="0.25">
      <c r="A175" s="10">
        <v>21100</v>
      </c>
      <c r="B175" s="14" t="s">
        <v>15</v>
      </c>
      <c r="C175" s="14"/>
      <c r="D175" s="15"/>
      <c r="E175" s="15"/>
      <c r="F175" s="15"/>
    </row>
    <row r="176" spans="1:6" x14ac:dyDescent="0.25">
      <c r="A176" s="10">
        <v>21109</v>
      </c>
      <c r="B176" s="14" t="s">
        <v>16</v>
      </c>
      <c r="C176" s="14"/>
      <c r="D176" s="15"/>
      <c r="E176" s="15"/>
      <c r="F176" s="15"/>
    </row>
    <row r="177" spans="1:11" x14ac:dyDescent="0.25">
      <c r="A177" s="10">
        <v>21200</v>
      </c>
      <c r="B177" s="14" t="s">
        <v>17</v>
      </c>
      <c r="C177" s="14"/>
      <c r="D177" s="15"/>
      <c r="E177" s="15"/>
      <c r="F177" s="15"/>
      <c r="K177" s="28"/>
    </row>
    <row r="178" spans="1:11" x14ac:dyDescent="0.25">
      <c r="A178" s="10">
        <v>21209</v>
      </c>
      <c r="B178" s="14" t="s">
        <v>18</v>
      </c>
      <c r="C178" s="14"/>
      <c r="D178" s="15"/>
      <c r="E178" s="15"/>
      <c r="F178" s="15"/>
      <c r="K178" s="28"/>
    </row>
    <row r="179" spans="1:11" x14ac:dyDescent="0.25">
      <c r="A179" s="10">
        <v>22000</v>
      </c>
      <c r="B179" s="14" t="s">
        <v>19</v>
      </c>
      <c r="C179" s="14"/>
      <c r="D179" s="15"/>
      <c r="E179" s="15"/>
      <c r="F179" s="15"/>
      <c r="K179" s="28"/>
    </row>
    <row r="180" spans="1:11" x14ac:dyDescent="0.25">
      <c r="A180" s="10">
        <v>22100</v>
      </c>
      <c r="B180" s="14" t="s">
        <v>20</v>
      </c>
      <c r="C180" s="14"/>
      <c r="D180" s="15"/>
      <c r="E180" s="15"/>
      <c r="F180" s="15"/>
      <c r="K180" s="28"/>
    </row>
    <row r="181" spans="1:11" x14ac:dyDescent="0.25">
      <c r="A181" s="10">
        <v>22109</v>
      </c>
      <c r="B181" s="14" t="s">
        <v>21</v>
      </c>
      <c r="C181" s="14"/>
      <c r="D181" s="15"/>
      <c r="E181" s="15"/>
      <c r="F181" s="15"/>
      <c r="K181" s="28"/>
    </row>
    <row r="182" spans="1:11" x14ac:dyDescent="0.25">
      <c r="A182" s="10">
        <v>23100</v>
      </c>
      <c r="B182" s="14" t="s">
        <v>22</v>
      </c>
      <c r="C182" s="14"/>
      <c r="D182" s="15"/>
      <c r="E182" s="15"/>
      <c r="F182" s="15"/>
      <c r="K182" s="28"/>
    </row>
    <row r="183" spans="1:11" x14ac:dyDescent="0.25">
      <c r="A183" s="10">
        <v>23109</v>
      </c>
      <c r="B183" s="14" t="s">
        <v>23</v>
      </c>
      <c r="C183" s="14"/>
      <c r="D183" s="15"/>
      <c r="E183" s="15"/>
      <c r="F183" s="15"/>
      <c r="K183" s="28"/>
    </row>
    <row r="184" spans="1:11" x14ac:dyDescent="0.25">
      <c r="A184" s="10">
        <v>23200</v>
      </c>
      <c r="B184" s="14" t="s">
        <v>24</v>
      </c>
      <c r="C184" s="14"/>
      <c r="D184" s="15"/>
      <c r="E184" s="15"/>
      <c r="F184" s="15"/>
      <c r="K184" s="28"/>
    </row>
    <row r="185" spans="1:11" x14ac:dyDescent="0.25">
      <c r="A185" s="10">
        <v>23209</v>
      </c>
      <c r="B185" s="14" t="s">
        <v>25</v>
      </c>
      <c r="C185" s="14"/>
      <c r="D185" s="15"/>
      <c r="E185" s="15"/>
      <c r="F185" s="15"/>
      <c r="K185" s="28"/>
    </row>
    <row r="186" spans="1:11" x14ac:dyDescent="0.25">
      <c r="A186" s="10">
        <v>24000</v>
      </c>
      <c r="B186" s="14" t="s">
        <v>26</v>
      </c>
      <c r="C186" s="14"/>
      <c r="D186" s="15"/>
      <c r="E186" s="15"/>
      <c r="F186" s="15"/>
      <c r="K186" s="28"/>
    </row>
    <row r="187" spans="1:11" x14ac:dyDescent="0.25">
      <c r="A187" s="10">
        <v>24009</v>
      </c>
      <c r="B187" s="14" t="s">
        <v>27</v>
      </c>
      <c r="C187" s="14"/>
      <c r="D187" s="15"/>
      <c r="E187" s="15"/>
      <c r="F187" s="15"/>
      <c r="K187" s="28"/>
    </row>
    <row r="188" spans="1:11" x14ac:dyDescent="0.25">
      <c r="A188" s="10">
        <v>24100</v>
      </c>
      <c r="B188" s="14" t="s">
        <v>28</v>
      </c>
      <c r="C188" s="14"/>
      <c r="D188" s="15"/>
      <c r="E188" s="15"/>
      <c r="F188" s="15"/>
      <c r="K188" s="28"/>
    </row>
    <row r="189" spans="1:11" x14ac:dyDescent="0.25">
      <c r="A189" s="10">
        <v>24109</v>
      </c>
      <c r="B189" s="14" t="s">
        <v>29</v>
      </c>
      <c r="C189" s="14"/>
      <c r="D189" s="15"/>
      <c r="E189" s="15"/>
      <c r="F189" s="15"/>
      <c r="K189" s="28"/>
    </row>
    <row r="190" spans="1:11" x14ac:dyDescent="0.25">
      <c r="A190" s="10">
        <v>26000</v>
      </c>
      <c r="B190" s="14" t="s">
        <v>30</v>
      </c>
      <c r="C190" s="14"/>
      <c r="D190" s="15"/>
      <c r="E190" s="15"/>
      <c r="F190" s="15"/>
      <c r="K190" s="28"/>
    </row>
    <row r="191" spans="1:11" x14ac:dyDescent="0.25">
      <c r="A191" s="10">
        <v>26009</v>
      </c>
      <c r="B191" s="14" t="s">
        <v>31</v>
      </c>
      <c r="C191" s="14"/>
      <c r="D191" s="15"/>
      <c r="E191" s="15"/>
      <c r="F191" s="15"/>
      <c r="K191" s="28"/>
    </row>
    <row r="192" spans="1:11" x14ac:dyDescent="0.25">
      <c r="A192" s="10">
        <v>34000</v>
      </c>
      <c r="B192" s="14" t="s">
        <v>32</v>
      </c>
      <c r="C192" s="14"/>
      <c r="D192" s="15"/>
      <c r="E192" s="15"/>
      <c r="F192" s="15"/>
      <c r="K192" s="28"/>
    </row>
    <row r="193" spans="1:11" x14ac:dyDescent="0.25">
      <c r="A193" s="10">
        <v>40000</v>
      </c>
      <c r="B193" s="14" t="s">
        <v>33</v>
      </c>
      <c r="C193" s="14"/>
      <c r="D193" s="15"/>
      <c r="E193" s="15"/>
      <c r="F193" s="15"/>
      <c r="K193" s="28"/>
    </row>
    <row r="194" spans="1:11" x14ac:dyDescent="0.25">
      <c r="A194" s="10">
        <v>40700</v>
      </c>
      <c r="B194" s="14" t="s">
        <v>34</v>
      </c>
      <c r="C194" s="14"/>
      <c r="D194" s="15"/>
      <c r="E194" s="15"/>
      <c r="F194" s="15"/>
      <c r="K194" s="28"/>
    </row>
    <row r="195" spans="1:11" x14ac:dyDescent="0.25">
      <c r="A195" s="10">
        <v>40900</v>
      </c>
      <c r="B195" s="14" t="s">
        <v>35</v>
      </c>
      <c r="C195" s="14"/>
      <c r="D195" s="15"/>
      <c r="E195" s="15"/>
      <c r="F195" s="15"/>
      <c r="K195" s="28"/>
    </row>
    <row r="196" spans="1:11" x14ac:dyDescent="0.25">
      <c r="A196" s="10">
        <v>41100</v>
      </c>
      <c r="B196" s="14" t="s">
        <v>36</v>
      </c>
      <c r="C196" s="14"/>
      <c r="D196" s="15"/>
      <c r="E196" s="15"/>
      <c r="F196" s="15"/>
      <c r="K196" s="28"/>
    </row>
    <row r="197" spans="1:11" x14ac:dyDescent="0.25">
      <c r="A197" s="10">
        <v>41110</v>
      </c>
      <c r="B197" s="14" t="s">
        <v>37</v>
      </c>
      <c r="C197" s="14"/>
      <c r="D197" s="15"/>
      <c r="E197" s="15"/>
      <c r="F197" s="15"/>
      <c r="K197" s="28"/>
    </row>
    <row r="198" spans="1:11" x14ac:dyDescent="0.25">
      <c r="A198" s="10">
        <v>41120</v>
      </c>
      <c r="B198" s="14" t="s">
        <v>38</v>
      </c>
      <c r="C198" s="14"/>
      <c r="D198" s="15"/>
      <c r="E198" s="15"/>
      <c r="F198" s="15"/>
      <c r="K198" s="28"/>
    </row>
    <row r="199" spans="1:11" x14ac:dyDescent="0.25">
      <c r="A199" s="10">
        <v>41630</v>
      </c>
      <c r="B199" s="14" t="s">
        <v>39</v>
      </c>
      <c r="C199" s="14"/>
      <c r="D199" s="15"/>
      <c r="E199" s="15"/>
      <c r="F199" s="15"/>
      <c r="K199" s="28"/>
    </row>
    <row r="200" spans="1:11" x14ac:dyDescent="0.25">
      <c r="A200" s="10">
        <v>41800</v>
      </c>
      <c r="B200" s="14" t="s">
        <v>40</v>
      </c>
      <c r="C200" s="14"/>
      <c r="D200" s="15"/>
      <c r="E200" s="15"/>
      <c r="F200" s="15"/>
      <c r="K200" s="28"/>
    </row>
    <row r="201" spans="1:11" x14ac:dyDescent="0.25">
      <c r="A201" s="10">
        <v>42300</v>
      </c>
      <c r="B201" s="14" t="s">
        <v>41</v>
      </c>
      <c r="C201" s="14"/>
      <c r="D201" s="15"/>
      <c r="E201" s="15"/>
      <c r="F201" s="15"/>
      <c r="K201" s="28"/>
    </row>
    <row r="202" spans="1:11" x14ac:dyDescent="0.25">
      <c r="A202" s="10">
        <v>43000</v>
      </c>
      <c r="B202" s="14" t="s">
        <v>42</v>
      </c>
      <c r="C202" s="14"/>
      <c r="D202" s="15"/>
      <c r="E202" s="15"/>
      <c r="F202" s="15"/>
      <c r="K202" s="28"/>
    </row>
    <row r="203" spans="1:11" x14ac:dyDescent="0.25">
      <c r="A203" s="10">
        <v>44000</v>
      </c>
      <c r="B203" s="14" t="s">
        <v>43</v>
      </c>
      <c r="C203" s="14"/>
      <c r="D203" s="15"/>
      <c r="E203" s="15"/>
      <c r="F203" s="15"/>
      <c r="K203" s="28"/>
    </row>
    <row r="204" spans="1:11" x14ac:dyDescent="0.25">
      <c r="A204" s="10">
        <v>45100</v>
      </c>
      <c r="B204" s="14" t="s">
        <v>44</v>
      </c>
      <c r="C204" s="14"/>
      <c r="D204" s="15"/>
      <c r="E204" s="15"/>
      <c r="F204" s="15"/>
      <c r="H204" s="16" t="s">
        <v>45</v>
      </c>
      <c r="K204" s="28"/>
    </row>
    <row r="205" spans="1:11" x14ac:dyDescent="0.25">
      <c r="A205" s="10">
        <v>45110</v>
      </c>
      <c r="B205" s="14" t="s">
        <v>46</v>
      </c>
      <c r="C205" s="14"/>
      <c r="D205" s="15"/>
      <c r="E205" s="15"/>
      <c r="F205" s="15"/>
      <c r="K205" s="28"/>
    </row>
    <row r="206" spans="1:11" x14ac:dyDescent="0.25">
      <c r="A206" s="10">
        <v>45120</v>
      </c>
      <c r="B206" s="14" t="s">
        <v>47</v>
      </c>
      <c r="C206" s="14"/>
      <c r="D206" s="15"/>
      <c r="E206" s="15"/>
      <c r="F206" s="15"/>
      <c r="K206" s="28"/>
    </row>
    <row r="207" spans="1:11" x14ac:dyDescent="0.25">
      <c r="A207" s="10">
        <v>45250</v>
      </c>
      <c r="B207" s="14" t="s">
        <v>48</v>
      </c>
      <c r="C207" s="14"/>
      <c r="D207" s="15"/>
      <c r="E207" s="15"/>
      <c r="F207" s="15"/>
      <c r="K207" s="28"/>
    </row>
    <row r="208" spans="1:11" x14ac:dyDescent="0.25">
      <c r="A208" s="10">
        <v>45300</v>
      </c>
      <c r="B208" s="14" t="s">
        <v>49</v>
      </c>
      <c r="C208" s="14"/>
      <c r="D208" s="15"/>
      <c r="E208" s="15"/>
      <c r="F208" s="15"/>
      <c r="K208" s="28"/>
    </row>
    <row r="209" spans="1:11" x14ac:dyDescent="0.25">
      <c r="A209" s="10">
        <v>45400</v>
      </c>
      <c r="B209" s="14" t="s">
        <v>50</v>
      </c>
      <c r="C209" s="14"/>
      <c r="D209" s="15"/>
      <c r="E209" s="15"/>
      <c r="F209" s="15"/>
      <c r="K209" s="28"/>
    </row>
    <row r="210" spans="1:11" x14ac:dyDescent="0.25">
      <c r="A210" s="10">
        <v>45410</v>
      </c>
      <c r="B210" s="14" t="s">
        <v>51</v>
      </c>
      <c r="C210" s="14"/>
      <c r="D210" s="15"/>
      <c r="E210" s="15"/>
      <c r="F210" s="15"/>
      <c r="K210" s="28"/>
    </row>
    <row r="211" spans="1:11" x14ac:dyDescent="0.25">
      <c r="A211" s="10">
        <v>45500</v>
      </c>
      <c r="B211" s="14" t="s">
        <v>52</v>
      </c>
      <c r="C211" s="14"/>
      <c r="D211" s="15"/>
      <c r="E211" s="15"/>
      <c r="F211" s="15"/>
      <c r="K211" s="28"/>
    </row>
    <row r="212" spans="1:11" x14ac:dyDescent="0.25">
      <c r="A212" s="10">
        <v>45940</v>
      </c>
      <c r="B212" s="14" t="s">
        <v>53</v>
      </c>
      <c r="C212" s="14"/>
      <c r="D212" s="15"/>
      <c r="E212" s="15"/>
      <c r="F212" s="15"/>
      <c r="K212" s="28"/>
    </row>
    <row r="213" spans="1:11" x14ac:dyDescent="0.25">
      <c r="A213" s="10">
        <v>48800</v>
      </c>
      <c r="B213" s="14" t="s">
        <v>54</v>
      </c>
      <c r="C213" s="14"/>
      <c r="D213" s="15"/>
      <c r="E213" s="15"/>
      <c r="F213" s="15"/>
      <c r="K213" s="28"/>
    </row>
    <row r="214" spans="1:11" x14ac:dyDescent="0.25">
      <c r="A214" s="10">
        <v>48920</v>
      </c>
      <c r="B214" s="14" t="s">
        <v>55</v>
      </c>
      <c r="C214" s="14"/>
      <c r="D214" s="15"/>
      <c r="E214" s="15"/>
      <c r="F214" s="15"/>
      <c r="K214" s="28"/>
    </row>
    <row r="215" spans="1:11" x14ac:dyDescent="0.25">
      <c r="A215" s="10">
        <v>53000</v>
      </c>
      <c r="B215" s="14" t="s">
        <v>56</v>
      </c>
      <c r="C215" s="14"/>
      <c r="D215" s="15"/>
      <c r="E215" s="15"/>
      <c r="F215" s="15"/>
      <c r="K215" s="28"/>
    </row>
    <row r="216" spans="1:11" x14ac:dyDescent="0.25">
      <c r="A216" s="10">
        <v>53100</v>
      </c>
      <c r="B216" s="14" t="s">
        <v>57</v>
      </c>
      <c r="C216" s="14"/>
      <c r="D216" s="15"/>
      <c r="E216" s="15"/>
      <c r="F216" s="15"/>
      <c r="K216" s="28"/>
    </row>
    <row r="217" spans="1:11" x14ac:dyDescent="0.25">
      <c r="A217" s="10">
        <v>53200</v>
      </c>
      <c r="B217" s="14" t="s">
        <v>58</v>
      </c>
      <c r="C217" s="14"/>
      <c r="D217" s="15"/>
      <c r="E217" s="15"/>
      <c r="F217" s="15"/>
      <c r="K217" s="28"/>
    </row>
    <row r="218" spans="1:11" x14ac:dyDescent="0.25">
      <c r="A218" s="10">
        <v>55000</v>
      </c>
      <c r="B218" s="14" t="s">
        <v>59</v>
      </c>
      <c r="C218" s="14"/>
      <c r="D218" s="15"/>
      <c r="E218" s="15"/>
      <c r="F218" s="15"/>
      <c r="K218" s="28"/>
    </row>
    <row r="219" spans="1:11" x14ac:dyDescent="0.25">
      <c r="A219" s="10">
        <v>55100</v>
      </c>
      <c r="B219" s="14" t="s">
        <v>60</v>
      </c>
      <c r="C219" s="14"/>
      <c r="D219" s="15"/>
      <c r="E219" s="15"/>
      <c r="F219" s="15"/>
      <c r="K219" s="28"/>
    </row>
    <row r="220" spans="1:11" x14ac:dyDescent="0.25">
      <c r="A220" s="10">
        <v>55200</v>
      </c>
      <c r="B220" s="14" t="s">
        <v>61</v>
      </c>
      <c r="C220" s="14"/>
      <c r="D220" s="15"/>
      <c r="E220" s="15"/>
      <c r="F220" s="15"/>
      <c r="K220" s="28"/>
    </row>
    <row r="221" spans="1:11" x14ac:dyDescent="0.25">
      <c r="A221" s="10">
        <v>55300</v>
      </c>
      <c r="B221" s="14" t="s">
        <v>62</v>
      </c>
      <c r="C221" s="14"/>
      <c r="D221" s="15"/>
      <c r="E221" s="15"/>
      <c r="F221" s="15"/>
      <c r="K221" s="28"/>
    </row>
    <row r="222" spans="1:11" x14ac:dyDescent="0.25">
      <c r="A222" s="10">
        <v>55400</v>
      </c>
      <c r="B222" s="14" t="s">
        <v>63</v>
      </c>
      <c r="C222" s="14"/>
      <c r="D222" s="15"/>
      <c r="E222" s="15"/>
      <c r="F222" s="15"/>
      <c r="K222" s="28"/>
    </row>
    <row r="223" spans="1:11" x14ac:dyDescent="0.25">
      <c r="A223" s="10">
        <v>57000</v>
      </c>
      <c r="B223" s="14" t="s">
        <v>64</v>
      </c>
      <c r="C223" s="14"/>
      <c r="D223" s="15"/>
      <c r="E223" s="15"/>
      <c r="F223" s="15"/>
      <c r="K223" s="28"/>
    </row>
    <row r="224" spans="1:11" x14ac:dyDescent="0.25">
      <c r="A224" s="10">
        <v>58000</v>
      </c>
      <c r="B224" s="14" t="s">
        <v>65</v>
      </c>
      <c r="C224" s="14"/>
      <c r="D224" s="15"/>
      <c r="E224" s="15"/>
      <c r="F224" s="15"/>
      <c r="K224" s="28"/>
    </row>
    <row r="225" spans="1:6" x14ac:dyDescent="0.25">
      <c r="A225" s="10">
        <v>60400</v>
      </c>
      <c r="B225" s="14" t="s">
        <v>66</v>
      </c>
      <c r="C225" s="14"/>
      <c r="D225" s="15"/>
      <c r="E225" s="15"/>
      <c r="F225" s="15"/>
    </row>
    <row r="226" spans="1:6" x14ac:dyDescent="0.25">
      <c r="A226" s="10">
        <v>60410</v>
      </c>
      <c r="B226" s="14" t="s">
        <v>67</v>
      </c>
      <c r="C226" s="14"/>
      <c r="D226" s="15"/>
      <c r="E226" s="15"/>
      <c r="F226" s="15"/>
    </row>
    <row r="227" spans="1:6" x14ac:dyDescent="0.25">
      <c r="A227" s="10">
        <v>60420</v>
      </c>
      <c r="B227" s="14" t="s">
        <v>68</v>
      </c>
      <c r="C227" s="14"/>
      <c r="D227" s="15"/>
      <c r="E227" s="15"/>
      <c r="F227" s="15"/>
    </row>
    <row r="228" spans="1:6" x14ac:dyDescent="0.25">
      <c r="A228" s="10">
        <v>60430</v>
      </c>
      <c r="B228" s="14" t="s">
        <v>69</v>
      </c>
      <c r="C228" s="14"/>
      <c r="D228" s="15"/>
      <c r="E228" s="15"/>
      <c r="F228" s="15"/>
    </row>
    <row r="229" spans="1:6" x14ac:dyDescent="0.25">
      <c r="A229" s="10">
        <v>60940</v>
      </c>
      <c r="B229" s="14" t="s">
        <v>70</v>
      </c>
      <c r="C229" s="14"/>
      <c r="D229" s="15"/>
      <c r="E229" s="15"/>
      <c r="F229" s="15"/>
    </row>
    <row r="230" spans="1:6" x14ac:dyDescent="0.25">
      <c r="A230" s="10">
        <v>61100</v>
      </c>
      <c r="B230" s="14" t="s">
        <v>71</v>
      </c>
      <c r="C230" s="14"/>
      <c r="D230" s="15"/>
      <c r="E230" s="15"/>
      <c r="F230" s="15"/>
    </row>
    <row r="231" spans="1:6" x14ac:dyDescent="0.25">
      <c r="A231" s="10">
        <v>61200</v>
      </c>
      <c r="B231" s="14" t="s">
        <v>72</v>
      </c>
      <c r="C231" s="14"/>
      <c r="D231" s="15"/>
      <c r="E231" s="15"/>
      <c r="F231" s="15"/>
    </row>
    <row r="232" spans="1:6" x14ac:dyDescent="0.25">
      <c r="A232" s="10">
        <v>61300</v>
      </c>
      <c r="B232" s="14" t="s">
        <v>73</v>
      </c>
      <c r="C232" s="14"/>
      <c r="D232" s="15"/>
      <c r="E232" s="15"/>
      <c r="F232" s="15"/>
    </row>
    <row r="233" spans="1:6" x14ac:dyDescent="0.25">
      <c r="A233" s="10">
        <v>61400</v>
      </c>
      <c r="B233" s="14" t="s">
        <v>74</v>
      </c>
      <c r="C233" s="14"/>
      <c r="D233" s="15"/>
      <c r="E233" s="15"/>
      <c r="F233" s="15"/>
    </row>
    <row r="234" spans="1:6" x14ac:dyDescent="0.25">
      <c r="A234" s="10">
        <v>61500</v>
      </c>
      <c r="B234" s="14" t="s">
        <v>75</v>
      </c>
      <c r="C234" s="14"/>
      <c r="D234" s="15"/>
      <c r="E234" s="15"/>
      <c r="F234" s="15"/>
    </row>
    <row r="235" spans="1:6" x14ac:dyDescent="0.25">
      <c r="A235" s="10">
        <v>61600</v>
      </c>
      <c r="B235" s="14" t="s">
        <v>76</v>
      </c>
      <c r="C235" s="14"/>
      <c r="D235" s="15"/>
      <c r="E235" s="15"/>
      <c r="F235" s="15"/>
    </row>
    <row r="236" spans="1:6" x14ac:dyDescent="0.25">
      <c r="A236" s="10">
        <v>61700</v>
      </c>
      <c r="B236" s="14" t="s">
        <v>77</v>
      </c>
      <c r="C236" s="14"/>
      <c r="D236" s="15"/>
      <c r="E236" s="15"/>
      <c r="F236" s="15"/>
    </row>
    <row r="237" spans="1:6" x14ac:dyDescent="0.25">
      <c r="A237" s="10">
        <v>61800</v>
      </c>
      <c r="B237" s="14" t="s">
        <v>78</v>
      </c>
      <c r="C237" s="14"/>
      <c r="D237" s="15"/>
      <c r="E237" s="15"/>
      <c r="F237" s="15"/>
    </row>
    <row r="238" spans="1:6" x14ac:dyDescent="0.25">
      <c r="A238" s="10">
        <v>61900</v>
      </c>
      <c r="B238" s="14" t="s">
        <v>79</v>
      </c>
      <c r="C238" s="14"/>
      <c r="D238" s="15"/>
      <c r="E238" s="15"/>
      <c r="F238" s="15"/>
    </row>
    <row r="239" spans="1:6" x14ac:dyDescent="0.25">
      <c r="A239" s="10">
        <v>62020</v>
      </c>
      <c r="B239" s="14" t="s">
        <v>80</v>
      </c>
      <c r="C239" s="14"/>
      <c r="D239" s="15"/>
      <c r="E239" s="15"/>
      <c r="F239" s="15"/>
    </row>
    <row r="240" spans="1:6" x14ac:dyDescent="0.25">
      <c r="A240" s="10">
        <v>62030</v>
      </c>
      <c r="B240" s="14" t="s">
        <v>81</v>
      </c>
      <c r="C240" s="14"/>
      <c r="D240" s="15"/>
      <c r="E240" s="15"/>
      <c r="F240" s="15"/>
    </row>
    <row r="241" spans="1:11" x14ac:dyDescent="0.25">
      <c r="A241" s="10">
        <v>62100</v>
      </c>
      <c r="B241" s="14" t="s">
        <v>82</v>
      </c>
      <c r="C241" s="14"/>
      <c r="D241" s="15"/>
      <c r="E241" s="15"/>
      <c r="F241" s="15"/>
      <c r="K241" s="28"/>
    </row>
    <row r="242" spans="1:11" x14ac:dyDescent="0.25">
      <c r="A242" s="10">
        <v>62300</v>
      </c>
      <c r="B242" s="14" t="s">
        <v>83</v>
      </c>
      <c r="C242" s="14"/>
      <c r="D242" s="15"/>
      <c r="E242" s="15"/>
      <c r="F242" s="15"/>
      <c r="K242" s="28"/>
    </row>
    <row r="243" spans="1:11" x14ac:dyDescent="0.25">
      <c r="A243" s="10">
        <v>63000</v>
      </c>
      <c r="B243" s="14" t="s">
        <v>84</v>
      </c>
      <c r="C243" s="14"/>
      <c r="D243" s="15"/>
      <c r="E243" s="15"/>
      <c r="F243" s="15"/>
      <c r="K243" s="28"/>
    </row>
    <row r="244" spans="1:11" x14ac:dyDescent="0.25">
      <c r="A244" s="10">
        <v>63010</v>
      </c>
      <c r="B244" s="14" t="s">
        <v>85</v>
      </c>
      <c r="C244" s="14"/>
      <c r="D244" s="15"/>
      <c r="E244" s="15"/>
      <c r="F244" s="15"/>
      <c r="K244" s="28"/>
    </row>
    <row r="245" spans="1:11" x14ac:dyDescent="0.25">
      <c r="A245" s="10">
        <v>63020</v>
      </c>
      <c r="B245" s="14" t="s">
        <v>86</v>
      </c>
      <c r="C245" s="14"/>
      <c r="D245" s="15"/>
      <c r="E245" s="15"/>
      <c r="F245" s="15"/>
      <c r="K245" s="28"/>
    </row>
    <row r="246" spans="1:11" x14ac:dyDescent="0.25">
      <c r="A246" s="10">
        <v>63300</v>
      </c>
      <c r="B246" s="14" t="s">
        <v>87</v>
      </c>
      <c r="C246" s="14"/>
      <c r="D246" s="15"/>
      <c r="E246" s="15"/>
      <c r="F246" s="15"/>
      <c r="K246" s="28"/>
    </row>
    <row r="247" spans="1:11" x14ac:dyDescent="0.25">
      <c r="A247" s="10">
        <v>64000</v>
      </c>
      <c r="B247" s="14" t="s">
        <v>88</v>
      </c>
      <c r="C247" s="14"/>
      <c r="D247" s="15"/>
      <c r="E247" s="15"/>
      <c r="F247" s="15"/>
      <c r="K247" s="28"/>
    </row>
    <row r="248" spans="1:11" x14ac:dyDescent="0.25">
      <c r="A248" s="10">
        <v>64100</v>
      </c>
      <c r="B248" s="14" t="s">
        <v>89</v>
      </c>
      <c r="C248" s="14"/>
      <c r="D248" s="15"/>
      <c r="E248" s="15"/>
      <c r="F248" s="15"/>
      <c r="K248" s="28"/>
    </row>
    <row r="249" spans="1:11" x14ac:dyDescent="0.25">
      <c r="A249" s="10">
        <v>64200</v>
      </c>
      <c r="B249" s="14" t="s">
        <v>90</v>
      </c>
      <c r="C249" s="14"/>
      <c r="D249" s="15"/>
      <c r="E249" s="15"/>
      <c r="F249" s="15"/>
      <c r="K249" s="28"/>
    </row>
    <row r="250" spans="1:11" x14ac:dyDescent="0.25">
      <c r="A250" s="10">
        <v>65000</v>
      </c>
      <c r="B250" s="14" t="s">
        <v>91</v>
      </c>
      <c r="C250" s="14"/>
      <c r="D250" s="15"/>
      <c r="E250" s="15"/>
      <c r="F250" s="15"/>
      <c r="K250" s="28"/>
    </row>
    <row r="251" spans="1:11" x14ac:dyDescent="0.25">
      <c r="A251" s="10">
        <v>65700</v>
      </c>
      <c r="B251" s="14" t="s">
        <v>92</v>
      </c>
      <c r="C251" s="14"/>
      <c r="D251" s="15"/>
      <c r="E251" s="15"/>
      <c r="F251" s="15"/>
      <c r="K251" s="28"/>
    </row>
    <row r="252" spans="1:11" x14ac:dyDescent="0.25">
      <c r="A252" s="10">
        <v>66100</v>
      </c>
      <c r="B252" s="14" t="s">
        <v>109</v>
      </c>
      <c r="C252" s="14"/>
      <c r="D252" s="15"/>
      <c r="E252" s="15"/>
      <c r="F252" s="15"/>
      <c r="K252" s="28"/>
    </row>
    <row r="253" spans="1:11" x14ac:dyDescent="0.25">
      <c r="A253" s="10">
        <v>66110</v>
      </c>
      <c r="B253" s="14" t="s">
        <v>110</v>
      </c>
      <c r="C253" s="14"/>
      <c r="D253" s="15"/>
      <c r="E253" s="15"/>
      <c r="F253" s="15"/>
      <c r="K253" s="28"/>
    </row>
    <row r="254" spans="1:11" x14ac:dyDescent="0.25">
      <c r="A254" s="10">
        <v>66800</v>
      </c>
      <c r="B254" s="14" t="s">
        <v>111</v>
      </c>
      <c r="C254" s="14"/>
      <c r="D254" s="15"/>
      <c r="E254" s="15"/>
      <c r="F254" s="15"/>
      <c r="K254" s="28"/>
    </row>
    <row r="255" spans="1:11" x14ac:dyDescent="0.25">
      <c r="A255" s="10">
        <v>67000</v>
      </c>
      <c r="B255" s="14" t="s">
        <v>93</v>
      </c>
      <c r="C255" s="14"/>
      <c r="D255" s="15"/>
      <c r="E255" s="15"/>
      <c r="F255" s="15"/>
      <c r="K255" s="28"/>
    </row>
    <row r="256" spans="1:11" x14ac:dyDescent="0.25">
      <c r="A256" s="10">
        <v>69000</v>
      </c>
      <c r="B256" s="14" t="s">
        <v>94</v>
      </c>
      <c r="C256" s="14"/>
      <c r="D256" s="15"/>
      <c r="E256" s="15"/>
      <c r="F256" s="15"/>
      <c r="K256" s="28"/>
    </row>
    <row r="257" spans="1:11" x14ac:dyDescent="0.25">
      <c r="A257" s="10">
        <v>69200</v>
      </c>
      <c r="B257" s="14" t="s">
        <v>95</v>
      </c>
      <c r="C257" s="14"/>
      <c r="D257" s="15"/>
      <c r="E257" s="15"/>
      <c r="F257" s="15"/>
      <c r="K257" s="28"/>
    </row>
    <row r="258" spans="1:11" x14ac:dyDescent="0.25">
      <c r="A258" s="10">
        <v>69300</v>
      </c>
      <c r="B258" s="14" t="s">
        <v>96</v>
      </c>
      <c r="C258" s="14"/>
      <c r="D258" s="15"/>
      <c r="E258" s="15"/>
      <c r="F258" s="15"/>
      <c r="K258" s="28"/>
    </row>
    <row r="259" spans="1:11" x14ac:dyDescent="0.25">
      <c r="A259" s="10">
        <v>69400</v>
      </c>
      <c r="B259" s="14" t="s">
        <v>97</v>
      </c>
      <c r="C259" s="14"/>
      <c r="D259" s="15"/>
      <c r="E259" s="15"/>
      <c r="F259" s="15"/>
      <c r="K259" s="28"/>
    </row>
    <row r="260" spans="1:11" x14ac:dyDescent="0.25">
      <c r="A260" s="10">
        <v>69500</v>
      </c>
      <c r="B260" s="14" t="s">
        <v>98</v>
      </c>
      <c r="C260" s="14"/>
      <c r="D260" s="15"/>
      <c r="E260" s="15"/>
      <c r="F260" s="15"/>
      <c r="K260" s="28"/>
    </row>
    <row r="261" spans="1:11" x14ac:dyDescent="0.25">
      <c r="A261" s="10">
        <v>70000</v>
      </c>
      <c r="B261" s="14" t="s">
        <v>99</v>
      </c>
      <c r="C261" s="14"/>
      <c r="D261" s="15"/>
      <c r="E261" s="15"/>
      <c r="F261" s="15"/>
      <c r="K261" s="28"/>
    </row>
    <row r="262" spans="1:11" x14ac:dyDescent="0.25">
      <c r="A262" s="10">
        <v>70010</v>
      </c>
      <c r="B262" s="14" t="s">
        <v>67</v>
      </c>
      <c r="C262" s="14"/>
      <c r="D262" s="15"/>
      <c r="E262" s="15"/>
      <c r="F262" s="15"/>
      <c r="K262" s="28"/>
    </row>
    <row r="263" spans="1:11" x14ac:dyDescent="0.25">
      <c r="A263" s="10">
        <v>70020</v>
      </c>
      <c r="B263" s="14" t="s">
        <v>68</v>
      </c>
      <c r="C263" s="14"/>
      <c r="D263" s="15"/>
      <c r="E263" s="15"/>
      <c r="F263" s="15"/>
      <c r="K263" s="28"/>
    </row>
    <row r="264" spans="1:11" x14ac:dyDescent="0.25">
      <c r="A264" s="10">
        <v>70030</v>
      </c>
      <c r="B264" s="14" t="s">
        <v>100</v>
      </c>
      <c r="C264" s="14"/>
      <c r="D264" s="15"/>
      <c r="E264" s="15"/>
      <c r="F264" s="15"/>
      <c r="K264" s="28"/>
    </row>
    <row r="265" spans="1:11" x14ac:dyDescent="0.25">
      <c r="A265" s="10">
        <v>74200</v>
      </c>
      <c r="B265" s="14" t="s">
        <v>101</v>
      </c>
      <c r="C265" s="14"/>
      <c r="D265" s="15"/>
      <c r="E265" s="15"/>
      <c r="F265" s="15"/>
      <c r="K265" s="28"/>
    </row>
    <row r="266" spans="1:11" x14ac:dyDescent="0.25">
      <c r="A266" s="10">
        <v>74300</v>
      </c>
      <c r="B266" s="14" t="s">
        <v>102</v>
      </c>
      <c r="C266" s="15"/>
      <c r="D266" s="15"/>
      <c r="E266" s="15"/>
      <c r="F266" s="15"/>
      <c r="K266" s="28"/>
    </row>
    <row r="267" spans="1:11" x14ac:dyDescent="0.25">
      <c r="A267" s="10">
        <v>74100</v>
      </c>
      <c r="B267" s="14" t="s">
        <v>103</v>
      </c>
      <c r="C267" s="15"/>
      <c r="D267" s="15"/>
      <c r="E267" s="15"/>
      <c r="F267" s="15"/>
      <c r="K267" s="28"/>
    </row>
    <row r="268" spans="1:11" x14ac:dyDescent="0.25">
      <c r="A268" s="10">
        <v>74900</v>
      </c>
      <c r="B268" s="14" t="s">
        <v>104</v>
      </c>
      <c r="C268" s="26"/>
      <c r="D268" s="26"/>
      <c r="E268" s="26"/>
      <c r="F268" s="26"/>
      <c r="K268" s="28"/>
    </row>
    <row r="269" spans="1:11" x14ac:dyDescent="0.25">
      <c r="A269" s="10">
        <v>75100</v>
      </c>
      <c r="B269" s="25" t="s">
        <v>105</v>
      </c>
      <c r="C269" s="26"/>
      <c r="D269" s="26"/>
      <c r="E269" s="26"/>
      <c r="F269" s="26"/>
      <c r="K269" s="28"/>
    </row>
    <row r="270" spans="1:11" x14ac:dyDescent="0.25">
      <c r="A270" s="10">
        <v>75700</v>
      </c>
      <c r="B270" s="25" t="s">
        <v>106</v>
      </c>
      <c r="C270" s="26"/>
      <c r="D270" s="26"/>
      <c r="E270" s="26"/>
      <c r="F270" s="26"/>
      <c r="K270" s="28"/>
    </row>
    <row r="271" spans="1:11" x14ac:dyDescent="0.25">
      <c r="A271" s="10">
        <v>75900</v>
      </c>
      <c r="B271" s="25" t="s">
        <v>107</v>
      </c>
      <c r="C271" s="26"/>
      <c r="D271" s="26"/>
      <c r="E271" s="26"/>
      <c r="F271" s="26"/>
      <c r="K271" s="28"/>
    </row>
    <row r="272" spans="1:11" x14ac:dyDescent="0.25">
      <c r="A272" s="10">
        <v>76900</v>
      </c>
      <c r="B272" s="14" t="s">
        <v>112</v>
      </c>
      <c r="C272" s="26"/>
      <c r="D272" s="26"/>
      <c r="E272" s="26"/>
      <c r="F272" s="26"/>
      <c r="K272" s="28"/>
    </row>
    <row r="273" spans="1:2" x14ac:dyDescent="0.25">
      <c r="A273" s="28">
        <v>79300</v>
      </c>
      <c r="B273" s="26" t="s">
        <v>108</v>
      </c>
    </row>
  </sheetData>
  <mergeCells count="142">
    <mergeCell ref="L55:M55"/>
    <mergeCell ref="L16:M16"/>
    <mergeCell ref="L17:M17"/>
    <mergeCell ref="L21:M21"/>
    <mergeCell ref="L22:M22"/>
    <mergeCell ref="L25:M25"/>
    <mergeCell ref="L26:M26"/>
    <mergeCell ref="E50:F50"/>
    <mergeCell ref="C53:F53"/>
    <mergeCell ref="L34:M34"/>
    <mergeCell ref="L36:M36"/>
    <mergeCell ref="L41:M41"/>
    <mergeCell ref="L42:M42"/>
    <mergeCell ref="L31:M31"/>
    <mergeCell ref="L49:M49"/>
    <mergeCell ref="L50:M50"/>
    <mergeCell ref="E42:F42"/>
    <mergeCell ref="C54:F54"/>
    <mergeCell ref="C55:F55"/>
    <mergeCell ref="E16:F16"/>
    <mergeCell ref="E17:F17"/>
    <mergeCell ref="E18:F18"/>
    <mergeCell ref="C21:F21"/>
    <mergeCell ref="C118:F118"/>
    <mergeCell ref="C135:F135"/>
    <mergeCell ref="E137:F137"/>
    <mergeCell ref="C132:D132"/>
    <mergeCell ref="E122:F122"/>
    <mergeCell ref="C125:F125"/>
    <mergeCell ref="C126:F126"/>
    <mergeCell ref="C127:F127"/>
    <mergeCell ref="E128:F128"/>
    <mergeCell ref="E129:F129"/>
    <mergeCell ref="E130:F130"/>
    <mergeCell ref="C133:F133"/>
    <mergeCell ref="C119:F119"/>
    <mergeCell ref="E120:F120"/>
    <mergeCell ref="E121:F121"/>
    <mergeCell ref="C134:F134"/>
    <mergeCell ref="E146:F146"/>
    <mergeCell ref="E138:F138"/>
    <mergeCell ref="C141:F141"/>
    <mergeCell ref="C142:F142"/>
    <mergeCell ref="C143:F143"/>
    <mergeCell ref="E144:F144"/>
    <mergeCell ref="E145:F145"/>
    <mergeCell ref="C140:D140"/>
    <mergeCell ref="E136:F136"/>
    <mergeCell ref="E104:F104"/>
    <mergeCell ref="C103:F103"/>
    <mergeCell ref="E88:F88"/>
    <mergeCell ref="E89:F89"/>
    <mergeCell ref="E114:F114"/>
    <mergeCell ref="C117:F117"/>
    <mergeCell ref="E105:F105"/>
    <mergeCell ref="E90:F90"/>
    <mergeCell ref="C93:F93"/>
    <mergeCell ref="C94:F94"/>
    <mergeCell ref="C95:F95"/>
    <mergeCell ref="E96:F96"/>
    <mergeCell ref="E97:F97"/>
    <mergeCell ref="E98:F98"/>
    <mergeCell ref="E106:F106"/>
    <mergeCell ref="C109:F109"/>
    <mergeCell ref="C110:F110"/>
    <mergeCell ref="C111:F111"/>
    <mergeCell ref="E112:F112"/>
    <mergeCell ref="E113:F113"/>
    <mergeCell ref="C78:F78"/>
    <mergeCell ref="C79:F79"/>
    <mergeCell ref="E80:F80"/>
    <mergeCell ref="E81:F81"/>
    <mergeCell ref="C76:D76"/>
    <mergeCell ref="C101:F101"/>
    <mergeCell ref="E82:F82"/>
    <mergeCell ref="C102:F102"/>
    <mergeCell ref="C85:F85"/>
    <mergeCell ref="C86:F86"/>
    <mergeCell ref="C87:F87"/>
    <mergeCell ref="E74:F74"/>
    <mergeCell ref="C77:F77"/>
    <mergeCell ref="E58:F58"/>
    <mergeCell ref="C61:F61"/>
    <mergeCell ref="C62:F62"/>
    <mergeCell ref="C63:F63"/>
    <mergeCell ref="E64:F64"/>
    <mergeCell ref="E65:F65"/>
    <mergeCell ref="C60:D60"/>
    <mergeCell ref="E66:F66"/>
    <mergeCell ref="C69:F69"/>
    <mergeCell ref="C70:F70"/>
    <mergeCell ref="C71:F71"/>
    <mergeCell ref="E72:F72"/>
    <mergeCell ref="E73:F73"/>
    <mergeCell ref="C68:D68"/>
    <mergeCell ref="E57:F57"/>
    <mergeCell ref="C52:D52"/>
    <mergeCell ref="C45:F45"/>
    <mergeCell ref="C46:F46"/>
    <mergeCell ref="C47:F47"/>
    <mergeCell ref="E48:F48"/>
    <mergeCell ref="E49:F49"/>
    <mergeCell ref="C4:D4"/>
    <mergeCell ref="C12:D12"/>
    <mergeCell ref="C20:D20"/>
    <mergeCell ref="C5:F5"/>
    <mergeCell ref="C6:F6"/>
    <mergeCell ref="C23:F23"/>
    <mergeCell ref="E24:F24"/>
    <mergeCell ref="E25:F25"/>
    <mergeCell ref="E26:F26"/>
    <mergeCell ref="C7:F7"/>
    <mergeCell ref="E8:F8"/>
    <mergeCell ref="E9:F9"/>
    <mergeCell ref="C14:F14"/>
    <mergeCell ref="E10:F10"/>
    <mergeCell ref="C13:F13"/>
    <mergeCell ref="C15:F15"/>
    <mergeCell ref="A1:H2"/>
    <mergeCell ref="C148:D148"/>
    <mergeCell ref="C84:D84"/>
    <mergeCell ref="C92:D92"/>
    <mergeCell ref="C100:D100"/>
    <mergeCell ref="C108:D108"/>
    <mergeCell ref="C116:D116"/>
    <mergeCell ref="C124:D124"/>
    <mergeCell ref="E34:F34"/>
    <mergeCell ref="C22:F22"/>
    <mergeCell ref="C28:D28"/>
    <mergeCell ref="C29:F29"/>
    <mergeCell ref="E41:F41"/>
    <mergeCell ref="C36:D36"/>
    <mergeCell ref="C30:F30"/>
    <mergeCell ref="C31:F31"/>
    <mergeCell ref="E32:F32"/>
    <mergeCell ref="C44:D44"/>
    <mergeCell ref="E33:F33"/>
    <mergeCell ref="C37:F37"/>
    <mergeCell ref="C38:F38"/>
    <mergeCell ref="C39:F39"/>
    <mergeCell ref="E40:F40"/>
    <mergeCell ref="E56:F56"/>
  </mergeCells>
  <phoneticPr fontId="1" type="noConversion"/>
  <conditionalFormatting sqref="B5:B160">
    <cfRule type="cellIs" dxfId="7" priority="140" stopIfTrue="1" operator="equal">
      <formula>21009</formula>
    </cfRule>
    <cfRule type="containsText" dxfId="6" priority="142" stopIfTrue="1" operator="containsText" text="leeg">
      <formula>NOT(ISERROR(SEARCH("leeg",B5)))</formula>
    </cfRule>
    <cfRule type="cellIs" dxfId="5" priority="144" stopIfTrue="1" operator="equal">
      <formula>""""""</formula>
    </cfRule>
  </conditionalFormatting>
  <conditionalFormatting sqref="C5:F7 C13:F15 C21:F23 C29:F31 C37:F39 C45:F47 C53:F55 C61:F63 C69:F71 C77:F79 C85:F87 C93:F95 C101:F103 C109:F111 C117:F119 C125:F127 C133:F135 C141:F143">
    <cfRule type="containsText" dxfId="4" priority="139" stopIfTrue="1" operator="containsText" text="Afgeschreven kosten v">
      <formula>NOT(ISERROR(SEARCH("Afgeschreven kosten v",C5)))</formula>
    </cfRule>
    <cfRule type="containsText" dxfId="3" priority="141" stopIfTrue="1" operator="containsText" text="leeg">
      <formula>NOT(ISERROR(SEARCH("leeg",C5)))</formula>
    </cfRule>
    <cfRule type="containsText" dxfId="2" priority="143" stopIfTrue="1" operator="containsText" text="#N/B">
      <formula>NOT(ISERROR(SEARCH("#N/B",C5)))</formula>
    </cfRule>
  </conditionalFormatting>
  <conditionalFormatting sqref="E8:F10 E16:F18 E24:F26 E32:F34 E40:F42 E48:F50 E56:F58 E64:F66 E72:F74 E80:F82 E88:F90 E96:F98 E104:F106 E112:F114 E120:F122 E128:F130 E136:F138 E144:F146">
    <cfRule type="containsText" dxfId="1" priority="138" stopIfTrue="1" operator="containsText" text="leeg">
      <formula>NOT(ISERROR(SEARCH("leeg",E8)))</formula>
    </cfRule>
  </conditionalFormatting>
  <conditionalFormatting sqref="B5:B160">
    <cfRule type="cellIs" dxfId="0" priority="137" stopIfTrue="1" operator="equal">
      <formula>0</formula>
    </cfRule>
  </conditionalFormatting>
  <dataValidations count="2">
    <dataValidation type="list" allowBlank="1" showInputMessage="1" showErrorMessage="1" sqref="B148:B160" xr:uid="{00000000-0002-0000-0000-000000000000}">
      <formula1>$A$166:$A$273</formula1>
    </dataValidation>
    <dataValidation type="list" allowBlank="1" showInputMessage="1" showErrorMessage="1" sqref="B5:B147" xr:uid="{00000000-0002-0000-0000-000001000000}">
      <formula1>$A$166:$A$277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9"/>
  <sheetViews>
    <sheetView workbookViewId="0">
      <selection activeCell="A8" sqref="A8"/>
    </sheetView>
  </sheetViews>
  <sheetFormatPr defaultRowHeight="13.2" x14ac:dyDescent="0.25"/>
  <cols>
    <col min="2" max="2" width="41" customWidth="1"/>
    <col min="3" max="6" width="9.109375" style="17"/>
  </cols>
  <sheetData>
    <row r="1" spans="1:6" x14ac:dyDescent="0.25">
      <c r="A1" s="9" t="s">
        <v>5</v>
      </c>
      <c r="B1" t="s">
        <v>4</v>
      </c>
      <c r="C1" s="27"/>
    </row>
    <row r="2" spans="1:6" x14ac:dyDescent="0.25">
      <c r="A2" s="18">
        <v>0</v>
      </c>
      <c r="B2" s="19" t="s">
        <v>6</v>
      </c>
      <c r="C2" s="27"/>
    </row>
    <row r="3" spans="1:6" x14ac:dyDescent="0.25">
      <c r="A3" s="10">
        <v>10000</v>
      </c>
      <c r="B3" s="14" t="s">
        <v>7</v>
      </c>
      <c r="C3" s="14"/>
      <c r="D3" s="15"/>
      <c r="E3" s="15"/>
      <c r="F3" s="15"/>
    </row>
    <row r="4" spans="1:6" x14ac:dyDescent="0.25">
      <c r="A4" s="10">
        <v>13000</v>
      </c>
      <c r="B4" s="14" t="s">
        <v>8</v>
      </c>
      <c r="C4" s="14"/>
      <c r="D4" s="15"/>
      <c r="E4" s="15"/>
      <c r="F4" s="15"/>
    </row>
    <row r="5" spans="1:6" x14ac:dyDescent="0.25">
      <c r="A5" s="10">
        <v>14000</v>
      </c>
      <c r="B5" s="14" t="s">
        <v>9</v>
      </c>
      <c r="C5" s="14"/>
      <c r="D5" s="15"/>
      <c r="E5" s="15"/>
      <c r="F5" s="15"/>
    </row>
    <row r="6" spans="1:6" x14ac:dyDescent="0.25">
      <c r="A6" s="10">
        <v>14100</v>
      </c>
      <c r="B6" s="14" t="s">
        <v>10</v>
      </c>
      <c r="C6" s="14"/>
      <c r="D6" s="15"/>
      <c r="E6" s="15"/>
      <c r="F6" s="15"/>
    </row>
    <row r="7" spans="1:6" x14ac:dyDescent="0.25">
      <c r="A7" s="10">
        <v>17300</v>
      </c>
      <c r="B7" s="14" t="s">
        <v>11</v>
      </c>
      <c r="C7" s="14"/>
      <c r="D7" s="15"/>
      <c r="E7" s="15"/>
      <c r="F7" s="15"/>
    </row>
    <row r="8" spans="1:6" x14ac:dyDescent="0.25">
      <c r="A8" s="10">
        <v>17400</v>
      </c>
      <c r="B8" s="14" t="s">
        <v>12</v>
      </c>
      <c r="C8" s="14"/>
      <c r="D8" s="15"/>
      <c r="E8" s="15"/>
      <c r="F8" s="15"/>
    </row>
    <row r="9" spans="1:6" x14ac:dyDescent="0.25">
      <c r="A9" s="10">
        <v>21000</v>
      </c>
      <c r="B9" s="14" t="s">
        <v>13</v>
      </c>
      <c r="C9" s="14"/>
      <c r="D9" s="15"/>
      <c r="E9" s="15"/>
      <c r="F9" s="15"/>
    </row>
    <row r="10" spans="1:6" x14ac:dyDescent="0.25">
      <c r="A10" s="10">
        <v>21009</v>
      </c>
      <c r="B10" s="14" t="s">
        <v>14</v>
      </c>
      <c r="C10" s="14"/>
      <c r="D10" s="15"/>
      <c r="E10" s="15"/>
      <c r="F10" s="15"/>
    </row>
    <row r="11" spans="1:6" x14ac:dyDescent="0.25">
      <c r="A11" s="10">
        <v>21100</v>
      </c>
      <c r="B11" s="14" t="s">
        <v>15</v>
      </c>
      <c r="C11" s="14"/>
      <c r="D11" s="15"/>
      <c r="E11" s="15"/>
      <c r="F11" s="15"/>
    </row>
    <row r="12" spans="1:6" x14ac:dyDescent="0.25">
      <c r="A12" s="10">
        <v>21109</v>
      </c>
      <c r="B12" s="14" t="s">
        <v>16</v>
      </c>
      <c r="C12" s="14"/>
      <c r="D12" s="15"/>
      <c r="E12" s="15"/>
      <c r="F12" s="15"/>
    </row>
    <row r="13" spans="1:6" x14ac:dyDescent="0.25">
      <c r="A13" s="10">
        <v>21200</v>
      </c>
      <c r="B13" s="14" t="s">
        <v>17</v>
      </c>
      <c r="C13" s="14"/>
      <c r="D13" s="15"/>
      <c r="E13" s="15"/>
      <c r="F13" s="15"/>
    </row>
    <row r="14" spans="1:6" x14ac:dyDescent="0.25">
      <c r="A14" s="10">
        <v>21209</v>
      </c>
      <c r="B14" s="14" t="s">
        <v>18</v>
      </c>
      <c r="C14" s="14"/>
      <c r="D14" s="15"/>
      <c r="E14" s="15"/>
      <c r="F14" s="15"/>
    </row>
    <row r="15" spans="1:6" x14ac:dyDescent="0.25">
      <c r="A15" s="10">
        <v>22000</v>
      </c>
      <c r="B15" s="14" t="s">
        <v>19</v>
      </c>
      <c r="C15" s="14"/>
      <c r="D15" s="15"/>
      <c r="E15" s="15"/>
      <c r="F15" s="15"/>
    </row>
    <row r="16" spans="1:6" x14ac:dyDescent="0.25">
      <c r="A16" s="10">
        <v>22100</v>
      </c>
      <c r="B16" s="14" t="s">
        <v>20</v>
      </c>
      <c r="C16" s="14"/>
      <c r="D16" s="15"/>
      <c r="E16" s="15"/>
      <c r="F16" s="15"/>
    </row>
    <row r="17" spans="1:6" x14ac:dyDescent="0.25">
      <c r="A17" s="10">
        <v>22109</v>
      </c>
      <c r="B17" s="14" t="s">
        <v>21</v>
      </c>
      <c r="C17" s="14"/>
      <c r="D17" s="15"/>
      <c r="E17" s="15"/>
      <c r="F17" s="15"/>
    </row>
    <row r="18" spans="1:6" x14ac:dyDescent="0.25">
      <c r="A18" s="10">
        <v>23100</v>
      </c>
      <c r="B18" s="14" t="s">
        <v>22</v>
      </c>
      <c r="C18" s="14"/>
      <c r="D18" s="15"/>
      <c r="E18" s="15"/>
      <c r="F18" s="15"/>
    </row>
    <row r="19" spans="1:6" x14ac:dyDescent="0.25">
      <c r="A19" s="10">
        <v>23109</v>
      </c>
      <c r="B19" s="14" t="s">
        <v>23</v>
      </c>
      <c r="C19" s="14"/>
      <c r="D19" s="15"/>
      <c r="E19" s="15"/>
      <c r="F19" s="15"/>
    </row>
    <row r="20" spans="1:6" x14ac:dyDescent="0.25">
      <c r="A20" s="10">
        <v>23200</v>
      </c>
      <c r="B20" s="14" t="s">
        <v>24</v>
      </c>
      <c r="C20" s="14"/>
      <c r="D20" s="15"/>
      <c r="E20" s="15"/>
      <c r="F20" s="15"/>
    </row>
    <row r="21" spans="1:6" x14ac:dyDescent="0.25">
      <c r="A21" s="10">
        <v>23209</v>
      </c>
      <c r="B21" s="14" t="s">
        <v>25</v>
      </c>
      <c r="C21" s="14"/>
      <c r="D21" s="15"/>
      <c r="E21" s="15"/>
      <c r="F21" s="15"/>
    </row>
    <row r="22" spans="1:6" x14ac:dyDescent="0.25">
      <c r="A22" s="10">
        <v>24000</v>
      </c>
      <c r="B22" s="14" t="s">
        <v>26</v>
      </c>
      <c r="C22" s="14"/>
      <c r="D22" s="15"/>
      <c r="E22" s="15"/>
      <c r="F22" s="15"/>
    </row>
    <row r="23" spans="1:6" x14ac:dyDescent="0.25">
      <c r="A23" s="10">
        <v>24009</v>
      </c>
      <c r="B23" s="14" t="s">
        <v>27</v>
      </c>
      <c r="C23" s="14"/>
      <c r="D23" s="15"/>
      <c r="E23" s="15"/>
      <c r="F23" s="15"/>
    </row>
    <row r="24" spans="1:6" x14ac:dyDescent="0.25">
      <c r="A24" s="10">
        <v>24100</v>
      </c>
      <c r="B24" s="14" t="s">
        <v>28</v>
      </c>
      <c r="C24" s="14"/>
      <c r="D24" s="15"/>
      <c r="E24" s="15"/>
      <c r="F24" s="15"/>
    </row>
    <row r="25" spans="1:6" x14ac:dyDescent="0.25">
      <c r="A25" s="10">
        <v>24109</v>
      </c>
      <c r="B25" s="14" t="s">
        <v>29</v>
      </c>
      <c r="C25" s="14"/>
      <c r="D25" s="15"/>
      <c r="E25" s="15"/>
      <c r="F25" s="15"/>
    </row>
    <row r="26" spans="1:6" x14ac:dyDescent="0.25">
      <c r="A26" s="10">
        <v>26000</v>
      </c>
      <c r="B26" s="14" t="s">
        <v>30</v>
      </c>
      <c r="C26" s="14"/>
      <c r="D26" s="15"/>
      <c r="E26" s="15"/>
      <c r="F26" s="15"/>
    </row>
    <row r="27" spans="1:6" x14ac:dyDescent="0.25">
      <c r="A27" s="10">
        <v>26009</v>
      </c>
      <c r="B27" s="14" t="s">
        <v>31</v>
      </c>
      <c r="C27" s="14"/>
      <c r="D27" s="15"/>
      <c r="E27" s="15"/>
      <c r="F27" s="15"/>
    </row>
    <row r="28" spans="1:6" x14ac:dyDescent="0.25">
      <c r="A28" s="10">
        <v>34000</v>
      </c>
      <c r="B28" s="14" t="s">
        <v>32</v>
      </c>
      <c r="C28" s="14"/>
      <c r="D28" s="15"/>
      <c r="E28" s="15"/>
      <c r="F28" s="15"/>
    </row>
    <row r="29" spans="1:6" x14ac:dyDescent="0.25">
      <c r="A29" s="10">
        <v>40000</v>
      </c>
      <c r="B29" s="14" t="s">
        <v>33</v>
      </c>
      <c r="C29" s="14"/>
      <c r="D29" s="15"/>
      <c r="E29" s="15"/>
      <c r="F29" s="15"/>
    </row>
    <row r="30" spans="1:6" x14ac:dyDescent="0.25">
      <c r="A30" s="10">
        <v>40700</v>
      </c>
      <c r="B30" s="14" t="s">
        <v>34</v>
      </c>
      <c r="C30" s="14"/>
      <c r="D30" s="15"/>
      <c r="E30" s="15"/>
      <c r="F30" s="15"/>
    </row>
    <row r="31" spans="1:6" x14ac:dyDescent="0.25">
      <c r="A31" s="10">
        <v>40900</v>
      </c>
      <c r="B31" s="14" t="s">
        <v>35</v>
      </c>
      <c r="C31" s="14"/>
      <c r="D31" s="15"/>
      <c r="E31" s="15"/>
      <c r="F31" s="15"/>
    </row>
    <row r="32" spans="1:6" x14ac:dyDescent="0.25">
      <c r="A32" s="10">
        <v>41100</v>
      </c>
      <c r="B32" s="14" t="s">
        <v>36</v>
      </c>
      <c r="C32" s="14"/>
      <c r="D32" s="15"/>
      <c r="E32" s="15"/>
      <c r="F32" s="15"/>
    </row>
    <row r="33" spans="1:6" x14ac:dyDescent="0.25">
      <c r="A33" s="10">
        <v>41110</v>
      </c>
      <c r="B33" s="14" t="s">
        <v>37</v>
      </c>
      <c r="C33" s="14"/>
      <c r="D33" s="15"/>
      <c r="E33" s="15"/>
      <c r="F33" s="15"/>
    </row>
    <row r="34" spans="1:6" x14ac:dyDescent="0.25">
      <c r="A34" s="10">
        <v>41120</v>
      </c>
      <c r="B34" s="14" t="s">
        <v>38</v>
      </c>
      <c r="C34" s="14"/>
      <c r="D34" s="15"/>
      <c r="E34" s="15"/>
      <c r="F34" s="15"/>
    </row>
    <row r="35" spans="1:6" x14ac:dyDescent="0.25">
      <c r="A35" s="10">
        <v>41630</v>
      </c>
      <c r="B35" s="14" t="s">
        <v>39</v>
      </c>
      <c r="C35" s="14"/>
      <c r="D35" s="15"/>
      <c r="E35" s="15"/>
      <c r="F35" s="15"/>
    </row>
    <row r="36" spans="1:6" x14ac:dyDescent="0.25">
      <c r="A36" s="10">
        <v>41800</v>
      </c>
      <c r="B36" s="14" t="s">
        <v>40</v>
      </c>
      <c r="C36" s="14"/>
      <c r="D36" s="15"/>
      <c r="E36" s="15"/>
      <c r="F36" s="15"/>
    </row>
    <row r="37" spans="1:6" x14ac:dyDescent="0.25">
      <c r="A37" s="10">
        <v>42300</v>
      </c>
      <c r="B37" s="14" t="s">
        <v>41</v>
      </c>
      <c r="C37" s="14"/>
      <c r="D37" s="15"/>
      <c r="E37" s="15"/>
      <c r="F37" s="15"/>
    </row>
    <row r="38" spans="1:6" x14ac:dyDescent="0.25">
      <c r="A38" s="10">
        <v>43000</v>
      </c>
      <c r="B38" s="14" t="s">
        <v>42</v>
      </c>
      <c r="C38" s="14"/>
      <c r="D38" s="15"/>
      <c r="E38" s="15"/>
      <c r="F38" s="15"/>
    </row>
    <row r="39" spans="1:6" x14ac:dyDescent="0.25">
      <c r="A39" s="10">
        <v>44000</v>
      </c>
      <c r="B39" s="14" t="s">
        <v>43</v>
      </c>
      <c r="C39" s="14"/>
      <c r="D39" s="15"/>
      <c r="E39" s="15"/>
      <c r="F39" s="15"/>
    </row>
    <row r="40" spans="1:6" x14ac:dyDescent="0.25">
      <c r="A40" s="10">
        <v>45100</v>
      </c>
      <c r="B40" s="14" t="s">
        <v>44</v>
      </c>
      <c r="C40" s="14"/>
      <c r="D40" s="15"/>
      <c r="E40" s="15"/>
      <c r="F40" s="15"/>
    </row>
    <row r="41" spans="1:6" x14ac:dyDescent="0.25">
      <c r="A41" s="10">
        <v>45110</v>
      </c>
      <c r="B41" s="14" t="s">
        <v>46</v>
      </c>
      <c r="C41" s="14"/>
      <c r="D41" s="15"/>
      <c r="E41" s="15"/>
      <c r="F41" s="15"/>
    </row>
    <row r="42" spans="1:6" x14ac:dyDescent="0.25">
      <c r="A42" s="10">
        <v>45120</v>
      </c>
      <c r="B42" s="14" t="s">
        <v>47</v>
      </c>
      <c r="C42" s="14"/>
      <c r="D42" s="15"/>
      <c r="E42" s="15"/>
      <c r="F42" s="15"/>
    </row>
    <row r="43" spans="1:6" x14ac:dyDescent="0.25">
      <c r="A43" s="10">
        <v>45250</v>
      </c>
      <c r="B43" s="14" t="s">
        <v>48</v>
      </c>
      <c r="C43" s="14"/>
      <c r="D43" s="15"/>
      <c r="E43" s="15"/>
      <c r="F43" s="15"/>
    </row>
    <row r="44" spans="1:6" x14ac:dyDescent="0.25">
      <c r="A44" s="10">
        <v>45300</v>
      </c>
      <c r="B44" s="14" t="s">
        <v>49</v>
      </c>
      <c r="C44" s="14"/>
      <c r="D44" s="15"/>
      <c r="E44" s="15"/>
      <c r="F44" s="15"/>
    </row>
    <row r="45" spans="1:6" x14ac:dyDescent="0.25">
      <c r="A45" s="10">
        <v>45400</v>
      </c>
      <c r="B45" s="14" t="s">
        <v>50</v>
      </c>
      <c r="C45" s="14"/>
      <c r="D45" s="15"/>
      <c r="E45" s="15"/>
      <c r="F45" s="15"/>
    </row>
    <row r="46" spans="1:6" x14ac:dyDescent="0.25">
      <c r="A46" s="10">
        <v>45410</v>
      </c>
      <c r="B46" s="14" t="s">
        <v>51</v>
      </c>
      <c r="C46" s="14"/>
      <c r="D46" s="15"/>
      <c r="E46" s="15"/>
      <c r="F46" s="15"/>
    </row>
    <row r="47" spans="1:6" x14ac:dyDescent="0.25">
      <c r="A47" s="10">
        <v>45500</v>
      </c>
      <c r="B47" s="14" t="s">
        <v>52</v>
      </c>
      <c r="C47" s="14"/>
      <c r="D47" s="15"/>
      <c r="E47" s="15"/>
      <c r="F47" s="15"/>
    </row>
    <row r="48" spans="1:6" x14ac:dyDescent="0.25">
      <c r="A48" s="10">
        <v>45940</v>
      </c>
      <c r="B48" s="14" t="s">
        <v>53</v>
      </c>
      <c r="C48" s="14"/>
      <c r="D48" s="15"/>
      <c r="E48" s="15"/>
      <c r="F48" s="15"/>
    </row>
    <row r="49" spans="1:6" x14ac:dyDescent="0.25">
      <c r="A49" s="10">
        <v>48800</v>
      </c>
      <c r="B49" s="14" t="s">
        <v>54</v>
      </c>
      <c r="C49" s="14"/>
      <c r="D49" s="15"/>
      <c r="E49" s="15"/>
      <c r="F49" s="15"/>
    </row>
    <row r="50" spans="1:6" x14ac:dyDescent="0.25">
      <c r="A50" s="10">
        <v>48920</v>
      </c>
      <c r="B50" s="14" t="s">
        <v>55</v>
      </c>
      <c r="C50" s="14"/>
      <c r="D50" s="15"/>
      <c r="E50" s="15"/>
      <c r="F50" s="15"/>
    </row>
    <row r="51" spans="1:6" x14ac:dyDescent="0.25">
      <c r="A51" s="10">
        <v>53000</v>
      </c>
      <c r="B51" s="14" t="s">
        <v>56</v>
      </c>
      <c r="C51" s="14"/>
      <c r="D51" s="15"/>
      <c r="E51" s="15"/>
      <c r="F51" s="15"/>
    </row>
    <row r="52" spans="1:6" x14ac:dyDescent="0.25">
      <c r="A52" s="10">
        <v>53100</v>
      </c>
      <c r="B52" s="14" t="s">
        <v>57</v>
      </c>
      <c r="C52" s="14"/>
      <c r="D52" s="15"/>
      <c r="E52" s="15"/>
      <c r="F52" s="15"/>
    </row>
    <row r="53" spans="1:6" x14ac:dyDescent="0.25">
      <c r="A53" s="10">
        <v>53200</v>
      </c>
      <c r="B53" s="14" t="s">
        <v>58</v>
      </c>
      <c r="C53" s="14"/>
      <c r="D53" s="15"/>
      <c r="E53" s="15"/>
      <c r="F53" s="15"/>
    </row>
    <row r="54" spans="1:6" x14ac:dyDescent="0.25">
      <c r="A54" s="10">
        <v>55000</v>
      </c>
      <c r="B54" s="14" t="s">
        <v>59</v>
      </c>
      <c r="C54" s="14"/>
      <c r="D54" s="15"/>
      <c r="E54" s="15"/>
      <c r="F54" s="15"/>
    </row>
    <row r="55" spans="1:6" x14ac:dyDescent="0.25">
      <c r="A55" s="10">
        <v>55100</v>
      </c>
      <c r="B55" s="14" t="s">
        <v>60</v>
      </c>
      <c r="C55" s="14"/>
      <c r="D55" s="15"/>
      <c r="E55" s="15"/>
      <c r="F55" s="15"/>
    </row>
    <row r="56" spans="1:6" x14ac:dyDescent="0.25">
      <c r="A56" s="10">
        <v>55200</v>
      </c>
      <c r="B56" s="14" t="s">
        <v>61</v>
      </c>
      <c r="C56" s="14"/>
      <c r="D56" s="15"/>
      <c r="E56" s="15"/>
      <c r="F56" s="15"/>
    </row>
    <row r="57" spans="1:6" x14ac:dyDescent="0.25">
      <c r="A57" s="10">
        <v>55300</v>
      </c>
      <c r="B57" s="14" t="s">
        <v>62</v>
      </c>
      <c r="C57" s="14"/>
      <c r="D57" s="15"/>
      <c r="E57" s="15"/>
      <c r="F57" s="15"/>
    </row>
    <row r="58" spans="1:6" x14ac:dyDescent="0.25">
      <c r="A58" s="10">
        <v>55400</v>
      </c>
      <c r="B58" s="14" t="s">
        <v>63</v>
      </c>
      <c r="C58" s="14"/>
      <c r="D58" s="15"/>
      <c r="E58" s="15"/>
      <c r="F58" s="15"/>
    </row>
    <row r="59" spans="1:6" x14ac:dyDescent="0.25">
      <c r="A59" s="10">
        <v>57000</v>
      </c>
      <c r="B59" s="14" t="s">
        <v>64</v>
      </c>
      <c r="C59" s="14"/>
      <c r="D59" s="15"/>
      <c r="E59" s="15"/>
      <c r="F59" s="15"/>
    </row>
    <row r="60" spans="1:6" x14ac:dyDescent="0.25">
      <c r="A60" s="10">
        <v>58000</v>
      </c>
      <c r="B60" s="14" t="s">
        <v>65</v>
      </c>
      <c r="C60" s="14"/>
      <c r="D60" s="15"/>
      <c r="E60" s="15"/>
      <c r="F60" s="15"/>
    </row>
    <row r="61" spans="1:6" x14ac:dyDescent="0.25">
      <c r="A61" s="10">
        <v>60400</v>
      </c>
      <c r="B61" s="14" t="s">
        <v>66</v>
      </c>
      <c r="C61" s="14"/>
      <c r="D61" s="15"/>
      <c r="E61" s="15"/>
      <c r="F61" s="15"/>
    </row>
    <row r="62" spans="1:6" x14ac:dyDescent="0.25">
      <c r="A62" s="10">
        <v>60410</v>
      </c>
      <c r="B62" s="14" t="s">
        <v>67</v>
      </c>
      <c r="C62" s="14"/>
      <c r="D62" s="15"/>
      <c r="E62" s="15"/>
      <c r="F62" s="15"/>
    </row>
    <row r="63" spans="1:6" x14ac:dyDescent="0.25">
      <c r="A63" s="10">
        <v>60420</v>
      </c>
      <c r="B63" s="14" t="s">
        <v>68</v>
      </c>
      <c r="C63" s="14"/>
      <c r="D63" s="15"/>
      <c r="E63" s="15"/>
      <c r="F63" s="15"/>
    </row>
    <row r="64" spans="1:6" x14ac:dyDescent="0.25">
      <c r="A64" s="10">
        <v>60430</v>
      </c>
      <c r="B64" s="14" t="s">
        <v>69</v>
      </c>
      <c r="C64" s="14"/>
      <c r="D64" s="15"/>
      <c r="E64" s="15"/>
      <c r="F64" s="15"/>
    </row>
    <row r="65" spans="1:6" x14ac:dyDescent="0.25">
      <c r="A65" s="10">
        <v>60940</v>
      </c>
      <c r="B65" s="14" t="s">
        <v>70</v>
      </c>
      <c r="C65" s="14"/>
      <c r="D65" s="15"/>
      <c r="E65" s="15"/>
      <c r="F65" s="15"/>
    </row>
    <row r="66" spans="1:6" x14ac:dyDescent="0.25">
      <c r="A66" s="10">
        <v>61100</v>
      </c>
      <c r="B66" s="14" t="s">
        <v>71</v>
      </c>
      <c r="C66" s="14"/>
      <c r="D66" s="15"/>
      <c r="E66" s="15"/>
      <c r="F66" s="15"/>
    </row>
    <row r="67" spans="1:6" x14ac:dyDescent="0.25">
      <c r="A67" s="10">
        <v>61200</v>
      </c>
      <c r="B67" s="14" t="s">
        <v>72</v>
      </c>
      <c r="C67" s="14"/>
      <c r="D67" s="15"/>
      <c r="E67" s="15"/>
      <c r="F67" s="15"/>
    </row>
    <row r="68" spans="1:6" x14ac:dyDescent="0.25">
      <c r="A68" s="10">
        <v>61300</v>
      </c>
      <c r="B68" s="14" t="s">
        <v>73</v>
      </c>
      <c r="C68" s="14"/>
      <c r="D68" s="15"/>
      <c r="E68" s="15"/>
      <c r="F68" s="15"/>
    </row>
    <row r="69" spans="1:6" x14ac:dyDescent="0.25">
      <c r="A69" s="10">
        <v>61400</v>
      </c>
      <c r="B69" s="14" t="s">
        <v>74</v>
      </c>
      <c r="C69" s="14"/>
      <c r="D69" s="15"/>
      <c r="E69" s="15"/>
      <c r="F69" s="15"/>
    </row>
    <row r="70" spans="1:6" x14ac:dyDescent="0.25">
      <c r="A70" s="10">
        <v>61500</v>
      </c>
      <c r="B70" s="14" t="s">
        <v>75</v>
      </c>
      <c r="C70" s="14"/>
      <c r="D70" s="15"/>
      <c r="E70" s="15"/>
      <c r="F70" s="15"/>
    </row>
    <row r="71" spans="1:6" x14ac:dyDescent="0.25">
      <c r="A71" s="10">
        <v>61600</v>
      </c>
      <c r="B71" s="14" t="s">
        <v>76</v>
      </c>
      <c r="C71" s="14"/>
      <c r="D71" s="15"/>
      <c r="E71" s="15"/>
      <c r="F71" s="15"/>
    </row>
    <row r="72" spans="1:6" x14ac:dyDescent="0.25">
      <c r="A72" s="10">
        <v>61700</v>
      </c>
      <c r="B72" s="14" t="s">
        <v>77</v>
      </c>
      <c r="C72" s="14"/>
      <c r="D72" s="15"/>
      <c r="E72" s="15"/>
      <c r="F72" s="15"/>
    </row>
    <row r="73" spans="1:6" x14ac:dyDescent="0.25">
      <c r="A73" s="10">
        <v>61800</v>
      </c>
      <c r="B73" s="14" t="s">
        <v>78</v>
      </c>
      <c r="C73" s="14"/>
      <c r="D73" s="15"/>
      <c r="E73" s="15"/>
      <c r="F73" s="15"/>
    </row>
    <row r="74" spans="1:6" x14ac:dyDescent="0.25">
      <c r="A74" s="10">
        <v>61900</v>
      </c>
      <c r="B74" s="14" t="s">
        <v>79</v>
      </c>
      <c r="C74" s="14"/>
      <c r="D74" s="15"/>
      <c r="E74" s="15"/>
      <c r="F74" s="15"/>
    </row>
    <row r="75" spans="1:6" x14ac:dyDescent="0.25">
      <c r="A75" s="10">
        <v>62020</v>
      </c>
      <c r="B75" s="14" t="s">
        <v>80</v>
      </c>
      <c r="C75" s="14"/>
      <c r="D75" s="15"/>
      <c r="E75" s="15"/>
      <c r="F75" s="15"/>
    </row>
    <row r="76" spans="1:6" x14ac:dyDescent="0.25">
      <c r="A76" s="10">
        <v>62030</v>
      </c>
      <c r="B76" s="14" t="s">
        <v>81</v>
      </c>
      <c r="C76" s="14"/>
      <c r="D76" s="15"/>
      <c r="E76" s="15"/>
      <c r="F76" s="15"/>
    </row>
    <row r="77" spans="1:6" x14ac:dyDescent="0.25">
      <c r="A77" s="10">
        <v>62100</v>
      </c>
      <c r="B77" s="14" t="s">
        <v>82</v>
      </c>
      <c r="C77" s="14"/>
      <c r="D77" s="15"/>
      <c r="E77" s="15"/>
      <c r="F77" s="15"/>
    </row>
    <row r="78" spans="1:6" x14ac:dyDescent="0.25">
      <c r="A78" s="10">
        <v>62300</v>
      </c>
      <c r="B78" s="14" t="s">
        <v>83</v>
      </c>
      <c r="C78" s="14"/>
      <c r="D78" s="15"/>
      <c r="E78" s="15"/>
      <c r="F78" s="15"/>
    </row>
    <row r="79" spans="1:6" x14ac:dyDescent="0.25">
      <c r="A79" s="10">
        <v>63000</v>
      </c>
      <c r="B79" s="14" t="s">
        <v>84</v>
      </c>
      <c r="C79" s="14"/>
      <c r="D79" s="15"/>
      <c r="E79" s="15"/>
      <c r="F79" s="15"/>
    </row>
    <row r="80" spans="1:6" x14ac:dyDescent="0.25">
      <c r="A80" s="10">
        <v>63010</v>
      </c>
      <c r="B80" s="14" t="s">
        <v>85</v>
      </c>
      <c r="C80" s="14"/>
      <c r="D80" s="15"/>
      <c r="E80" s="15"/>
      <c r="F80" s="15"/>
    </row>
    <row r="81" spans="1:6" x14ac:dyDescent="0.25">
      <c r="A81" s="10">
        <v>63020</v>
      </c>
      <c r="B81" s="14" t="s">
        <v>86</v>
      </c>
      <c r="C81" s="14"/>
      <c r="D81" s="15"/>
      <c r="E81" s="15"/>
      <c r="F81" s="15"/>
    </row>
    <row r="82" spans="1:6" x14ac:dyDescent="0.25">
      <c r="A82" s="10">
        <v>63300</v>
      </c>
      <c r="B82" s="14" t="s">
        <v>87</v>
      </c>
      <c r="C82" s="14"/>
      <c r="D82" s="15"/>
      <c r="E82" s="15"/>
      <c r="F82" s="15"/>
    </row>
    <row r="83" spans="1:6" x14ac:dyDescent="0.25">
      <c r="A83" s="10">
        <v>64000</v>
      </c>
      <c r="B83" s="14" t="s">
        <v>88</v>
      </c>
      <c r="C83" s="14"/>
      <c r="D83" s="15"/>
      <c r="E83" s="15"/>
      <c r="F83" s="15"/>
    </row>
    <row r="84" spans="1:6" x14ac:dyDescent="0.25">
      <c r="A84" s="10">
        <v>64100</v>
      </c>
      <c r="B84" s="14" t="s">
        <v>89</v>
      </c>
      <c r="C84" s="14"/>
      <c r="D84" s="15"/>
      <c r="E84" s="15"/>
      <c r="F84" s="15"/>
    </row>
    <row r="85" spans="1:6" x14ac:dyDescent="0.25">
      <c r="A85" s="10">
        <v>64200</v>
      </c>
      <c r="B85" s="14" t="s">
        <v>90</v>
      </c>
      <c r="C85" s="14"/>
      <c r="D85" s="15"/>
      <c r="E85" s="15"/>
      <c r="F85" s="15"/>
    </row>
    <row r="86" spans="1:6" x14ac:dyDescent="0.25">
      <c r="A86" s="10">
        <v>65000</v>
      </c>
      <c r="B86" s="14" t="s">
        <v>91</v>
      </c>
      <c r="C86" s="14"/>
      <c r="D86" s="15"/>
      <c r="E86" s="15"/>
      <c r="F86" s="15"/>
    </row>
    <row r="87" spans="1:6" x14ac:dyDescent="0.25">
      <c r="A87" s="10">
        <v>65700</v>
      </c>
      <c r="B87" s="14" t="s">
        <v>92</v>
      </c>
      <c r="C87" s="14"/>
      <c r="D87" s="15"/>
      <c r="E87" s="15"/>
      <c r="F87" s="15"/>
    </row>
    <row r="88" spans="1:6" x14ac:dyDescent="0.25">
      <c r="A88" s="10">
        <v>66100</v>
      </c>
      <c r="B88" s="14" t="s">
        <v>109</v>
      </c>
      <c r="C88" s="14"/>
      <c r="D88" s="15"/>
      <c r="E88" s="15"/>
      <c r="F88" s="15"/>
    </row>
    <row r="89" spans="1:6" x14ac:dyDescent="0.25">
      <c r="A89" s="10">
        <v>66110</v>
      </c>
      <c r="B89" s="14" t="s">
        <v>110</v>
      </c>
      <c r="C89" s="14"/>
      <c r="D89" s="15"/>
      <c r="E89" s="15"/>
      <c r="F89" s="15"/>
    </row>
    <row r="90" spans="1:6" x14ac:dyDescent="0.25">
      <c r="A90" s="10">
        <v>66800</v>
      </c>
      <c r="B90" s="14" t="s">
        <v>111</v>
      </c>
      <c r="C90" s="14"/>
      <c r="D90" s="15"/>
      <c r="E90" s="15"/>
      <c r="F90" s="15"/>
    </row>
    <row r="91" spans="1:6" x14ac:dyDescent="0.25">
      <c r="A91" s="10">
        <v>67000</v>
      </c>
      <c r="B91" s="14" t="s">
        <v>93</v>
      </c>
      <c r="C91" s="14"/>
      <c r="D91" s="15"/>
      <c r="E91" s="15"/>
      <c r="F91" s="15"/>
    </row>
    <row r="92" spans="1:6" x14ac:dyDescent="0.25">
      <c r="A92" s="10">
        <v>69000</v>
      </c>
      <c r="B92" s="14" t="s">
        <v>94</v>
      </c>
      <c r="C92" s="14"/>
      <c r="D92" s="15"/>
      <c r="E92" s="15"/>
      <c r="F92" s="15"/>
    </row>
    <row r="93" spans="1:6" x14ac:dyDescent="0.25">
      <c r="A93" s="10">
        <v>69200</v>
      </c>
      <c r="B93" s="14" t="s">
        <v>95</v>
      </c>
      <c r="C93" s="14"/>
      <c r="D93" s="15"/>
      <c r="E93" s="15"/>
      <c r="F93" s="15"/>
    </row>
    <row r="94" spans="1:6" x14ac:dyDescent="0.25">
      <c r="A94" s="10">
        <v>69300</v>
      </c>
      <c r="B94" s="14" t="s">
        <v>96</v>
      </c>
      <c r="C94" s="14"/>
      <c r="D94" s="15"/>
      <c r="E94" s="15"/>
      <c r="F94" s="15"/>
    </row>
    <row r="95" spans="1:6" x14ac:dyDescent="0.25">
      <c r="A95" s="10">
        <v>69400</v>
      </c>
      <c r="B95" s="14" t="s">
        <v>97</v>
      </c>
      <c r="C95" s="14"/>
      <c r="D95" s="15"/>
      <c r="E95" s="15"/>
      <c r="F95" s="15"/>
    </row>
    <row r="96" spans="1:6" x14ac:dyDescent="0.25">
      <c r="A96" s="10">
        <v>69500</v>
      </c>
      <c r="B96" s="14" t="s">
        <v>98</v>
      </c>
      <c r="C96" s="15"/>
      <c r="D96" s="15"/>
      <c r="E96" s="15"/>
      <c r="F96" s="15"/>
    </row>
    <row r="97" spans="1:6" x14ac:dyDescent="0.25">
      <c r="A97" s="10">
        <v>70000</v>
      </c>
      <c r="B97" s="14" t="s">
        <v>99</v>
      </c>
      <c r="C97" s="15"/>
      <c r="D97" s="15"/>
      <c r="E97" s="15"/>
      <c r="F97" s="15"/>
    </row>
    <row r="98" spans="1:6" x14ac:dyDescent="0.25">
      <c r="A98" s="10">
        <v>70010</v>
      </c>
      <c r="B98" s="14" t="s">
        <v>67</v>
      </c>
      <c r="C98" s="26"/>
      <c r="D98" s="26"/>
      <c r="E98" s="26"/>
      <c r="F98" s="26"/>
    </row>
    <row r="99" spans="1:6" x14ac:dyDescent="0.25">
      <c r="A99" s="10">
        <v>70020</v>
      </c>
      <c r="B99" s="14" t="s">
        <v>68</v>
      </c>
      <c r="C99" s="26"/>
      <c r="D99" s="26"/>
      <c r="E99" s="26"/>
      <c r="F99" s="26"/>
    </row>
    <row r="100" spans="1:6" x14ac:dyDescent="0.25">
      <c r="A100" s="10">
        <v>70030</v>
      </c>
      <c r="B100" s="14" t="s">
        <v>100</v>
      </c>
      <c r="C100" s="26"/>
      <c r="D100" s="26"/>
      <c r="E100" s="26"/>
      <c r="F100" s="26"/>
    </row>
    <row r="101" spans="1:6" x14ac:dyDescent="0.25">
      <c r="A101" s="10">
        <v>74200</v>
      </c>
      <c r="B101" s="14" t="s">
        <v>101</v>
      </c>
      <c r="C101" s="26"/>
      <c r="D101" s="26"/>
      <c r="E101" s="26"/>
      <c r="F101" s="26"/>
    </row>
    <row r="102" spans="1:6" x14ac:dyDescent="0.25">
      <c r="A102" s="10">
        <v>74300</v>
      </c>
      <c r="B102" s="14" t="s">
        <v>102</v>
      </c>
      <c r="C102" s="26"/>
      <c r="D102" s="26"/>
      <c r="E102" s="26"/>
      <c r="F102" s="26"/>
    </row>
    <row r="103" spans="1:6" x14ac:dyDescent="0.25">
      <c r="A103" s="10">
        <v>74100</v>
      </c>
      <c r="B103" s="14" t="s">
        <v>103</v>
      </c>
    </row>
    <row r="104" spans="1:6" x14ac:dyDescent="0.25">
      <c r="A104" s="10">
        <v>74900</v>
      </c>
      <c r="B104" s="14" t="s">
        <v>104</v>
      </c>
    </row>
    <row r="105" spans="1:6" x14ac:dyDescent="0.25">
      <c r="A105" s="10">
        <v>75100</v>
      </c>
      <c r="B105" s="25" t="s">
        <v>105</v>
      </c>
    </row>
    <row r="106" spans="1:6" x14ac:dyDescent="0.25">
      <c r="A106" s="10">
        <v>75700</v>
      </c>
      <c r="B106" s="25" t="s">
        <v>106</v>
      </c>
    </row>
    <row r="107" spans="1:6" x14ac:dyDescent="0.25">
      <c r="A107" s="10">
        <v>75900</v>
      </c>
      <c r="B107" s="25" t="s">
        <v>107</v>
      </c>
    </row>
    <row r="108" spans="1:6" x14ac:dyDescent="0.25">
      <c r="A108" s="10">
        <v>76900</v>
      </c>
      <c r="B108" s="14" t="s">
        <v>112</v>
      </c>
    </row>
    <row r="109" spans="1:6" x14ac:dyDescent="0.25">
      <c r="A109" s="31">
        <v>79300</v>
      </c>
      <c r="B109" s="26" t="s">
        <v>108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8E766-FBED-47FF-8208-C82C21021051}">
  <dimension ref="A1"/>
  <sheetViews>
    <sheetView workbookViewId="0">
      <selection sqref="A1:XFD1048576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Journaal</vt:lpstr>
      <vt:lpstr>MAR</vt:lpstr>
      <vt:lpstr>oplossing</vt:lpstr>
      <vt:lpstr>MAR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Greet Luyten</cp:lastModifiedBy>
  <cp:revision/>
  <dcterms:created xsi:type="dcterms:W3CDTF">2009-06-03T14:29:59Z</dcterms:created>
  <dcterms:modified xsi:type="dcterms:W3CDTF">2018-11-13T10:13:13Z</dcterms:modified>
  <cp:category/>
  <cp:contentStatus/>
</cp:coreProperties>
</file>